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elps\OneDrive\Policies, Lease, Contract and Receipts\Emission Report\"/>
    </mc:Choice>
  </mc:AlternateContent>
  <bookViews>
    <workbookView xWindow="66372" yWindow="4392" windowWidth="14400" windowHeight="7380" tabRatio="717" firstSheet="1"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88" i="1" l="1"/>
</calcChain>
</file>

<file path=xl/sharedStrings.xml><?xml version="1.0" encoding="utf-8"?>
<sst xmlns="http://schemas.openxmlformats.org/spreadsheetml/2006/main" count="739" uniqueCount="127">
  <si>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</si>
  <si>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</si>
  <si>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</si>
  <si>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</si>
  <si>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</si>
  <si>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</si>
  <si>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 Row 9 of the Excel Template is an example row only and will not be included in your benchmarked data. Please DO NOT delete this example row or any of the rows above this.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</si>
  <si>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</si>
  <si>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</si>
  <si>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</si>
  <si>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</si>
  <si>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</si>
  <si>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</si>
  <si>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</si>
  <si>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</si>
  <si>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</si>
  <si>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Energy Consumption and Greenhouse Gas Emissions Reporting - for 2019</t>
  </si>
  <si>
    <t>Confirm consecutive 12-mth period (mth-yr to mth-yr)</t>
  </si>
  <si>
    <t>Jan/2019 - Dec/2019</t>
  </si>
  <si>
    <t>Sector</t>
  </si>
  <si>
    <t>College</t>
  </si>
  <si>
    <t>Agency Sub-sector</t>
  </si>
  <si>
    <t>Post-Secondary Educational Institution</t>
  </si>
  <si>
    <t>Organization Name</t>
  </si>
  <si>
    <t>Algonquin College</t>
  </si>
  <si>
    <t>Operation Name</t>
  </si>
  <si>
    <t>Operation Type</t>
  </si>
  <si>
    <t>Address</t>
  </si>
  <si>
    <t>City</t>
  </si>
  <si>
    <t>Postal Code</t>
  </si>
  <si>
    <t>Total
 Floor Area</t>
  </si>
  <si>
    <t>Unit</t>
  </si>
  <si>
    <t>Avg hrs/wk</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</si>
  <si>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</si>
  <si>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</si>
  <si>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</si>
  <si>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</si>
  <si>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</si>
  <si>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</si>
  <si>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</si>
  <si>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</si>
  <si>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</si>
  <si>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</si>
  <si>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</si>
  <si>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</si>
  <si>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</si>
  <si>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</si>
  <si>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</si>
  <si>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</si>
  <si>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Renewable?</t>
  </si>
  <si>
    <t>If Yes,
 enter Emission Factor</t>
  </si>
  <si>
    <t>District
 Cooling Quantity</t>
  </si>
  <si>
    <t>District
 Cooling Unit</t>
  </si>
  <si>
    <t>GHG Emissions (Kg)</t>
  </si>
  <si>
    <t>Energy Intensity (ekWh/sqft)</t>
  </si>
  <si>
    <t>Building / Operation Identifier</t>
  </si>
  <si>
    <t>Comments</t>
  </si>
  <si>
    <t>Stephenson Building</t>
  </si>
  <si>
    <t>Administrative offices and related facilities</t>
  </si>
  <si>
    <t>2160 Yonge Street</t>
  </si>
  <si>
    <t>Toronto</t>
  </si>
  <si>
    <t>M7A 2G5</t>
  </si>
  <si>
    <t>Square feet</t>
  </si>
  <si>
    <t>kWh</t>
  </si>
  <si>
    <t>Cubic meter</t>
  </si>
  <si>
    <t>Litre</t>
  </si>
  <si>
    <t>Metric Tonne</t>
  </si>
  <si>
    <t>Giga Joule</t>
  </si>
  <si>
    <t>No</t>
  </si>
  <si>
    <t>KL Chilled Water</t>
  </si>
  <si>
    <t>max. 255 characters</t>
  </si>
  <si>
    <t>ACOV</t>
  </si>
  <si>
    <t>1 College Way</t>
  </si>
  <si>
    <t>Pembroke</t>
  </si>
  <si>
    <t>K8A 0C8</t>
  </si>
  <si>
    <t>Cubic Meter</t>
  </si>
  <si>
    <t>Classrooms and related facilities</t>
  </si>
  <si>
    <t>Laboratories</t>
  </si>
  <si>
    <t>Library</t>
  </si>
  <si>
    <t>Student recreational facilities and athletic facilities</t>
  </si>
  <si>
    <t>Advanced Technology Centre</t>
  </si>
  <si>
    <t>1385 Woodroffe Avenue</t>
  </si>
  <si>
    <t>Ottawa</t>
  </si>
  <si>
    <t>K2G 1V8</t>
  </si>
  <si>
    <t>Algonquin Centre for Construction Excellence</t>
  </si>
  <si>
    <t>Algonquin Heritage Institute</t>
  </si>
  <si>
    <t>7A Craig Street</t>
  </si>
  <si>
    <t>Perth</t>
  </si>
  <si>
    <t>K7H 1X7</t>
  </si>
  <si>
    <t>Animal Health Care Centre</t>
  </si>
  <si>
    <t>Building A</t>
  </si>
  <si>
    <t>Building B</t>
  </si>
  <si>
    <t>Building C</t>
  </si>
  <si>
    <t>Building D</t>
  </si>
  <si>
    <t>Building E</t>
  </si>
  <si>
    <t>Building F</t>
  </si>
  <si>
    <t>Building J</t>
  </si>
  <si>
    <t>Building M</t>
  </si>
  <si>
    <t>Building N</t>
  </si>
  <si>
    <t>Early Learning Centre</t>
  </si>
  <si>
    <t>Philip Killeen Hospitality Centre</t>
  </si>
  <si>
    <t>Physical Resources</t>
  </si>
  <si>
    <t>Police and Public Safety Institute</t>
  </si>
  <si>
    <t>Residence - Phase 1</t>
  </si>
  <si>
    <t>Student residences</t>
  </si>
  <si>
    <t>Residence - Phase 2</t>
  </si>
  <si>
    <t>Residence - Phase 3</t>
  </si>
  <si>
    <t>Thunderdome Soccer Facility</t>
  </si>
  <si>
    <t>Transportation Technology Centre</t>
  </si>
  <si>
    <t>OperationType</t>
  </si>
  <si>
    <t>FloorArea</t>
  </si>
  <si>
    <t>Electricity</t>
  </si>
  <si>
    <t>NaturalGas</t>
  </si>
  <si>
    <t>FuelOil12</t>
  </si>
  <si>
    <t>FuelOil46</t>
  </si>
  <si>
    <t>Propane</t>
  </si>
  <si>
    <t>Coal</t>
  </si>
  <si>
    <t>Wood</t>
  </si>
  <si>
    <t>DistrictHeating</t>
  </si>
  <si>
    <t>DistrictCooling</t>
  </si>
  <si>
    <t>Renewable</t>
  </si>
  <si>
    <t>Yes</t>
  </si>
  <si>
    <t>Square meters</t>
  </si>
  <si>
    <t>ekWh</t>
  </si>
  <si>
    <t>KL Hot Water</t>
  </si>
  <si>
    <t>Parking garage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</si>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</sst>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3"/>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0" fontId="21" fillId="26" borderId="10" xfId="0" applyFont="1" applyFill="1" applyBorder="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10" xfId="40" applyNumberFormat="1" applyFont="1" applyFill="1" applyBorder="1" applyAlignment="1" applyProtection="1">
      <alignment horizontal="left"/>
    </xf>
    <xf numFmtId="49" fontId="16" fillId="20" borderId="22" xfId="40" applyNumberFormat="1" applyBorder="1" applyAlignment="1" applyProtection="1">
      <alignment wrapText="1"/>
    </xf>
    <xf numFmtId="49" fontId="26" fillId="20" borderId="0" xfId="40" applyNumberFormat="1" applyFont="1" applyBorder="1" applyAlignment="1" applyProtection="1">
      <alignment horizontal="left"/>
    </xf>
    <xf numFmtId="0" fontId="1" fillId="0" borderId="11" xfId="0" applyFont="1" applyBorder="1" applyProtection="1"/>
    <xf numFmtId="0" fontId="22" fillId="24" borderId="0" xfId="0" applyFont="1" applyFill="1" applyBorder="1" applyProtection="1"/>
    <xf numFmtId="49" fontId="26" fillId="24" borderId="24" xfId="0" applyNumberFormat="1" applyFont="1" applyFill="1" applyBorder="1" applyAlignment="1" applyProtection="1"/>
    <xf numFmtId="0" fontId="26" fillId="24" borderId="25" xfId="0" applyFont="1" applyFill="1" applyBorder="1" applyAlignment="1" applyProtection="1"/>
    <xf numFmtId="49" fontId="26" fillId="24" borderId="25" xfId="0" applyNumberFormat="1" applyFont="1" applyFill="1" applyBorder="1" applyAlignment="1" applyProtection="1"/>
    <xf numFmtId="164" fontId="26" fillId="24" borderId="25" xfId="0" applyNumberFormat="1" applyFont="1" applyFill="1" applyBorder="1" applyAlignment="1" applyProtection="1">
      <alignment wrapText="1"/>
    </xf>
    <xf numFmtId="1" fontId="26" fillId="24" borderId="25" xfId="0" applyNumberFormat="1" applyFont="1" applyFill="1" applyBorder="1" applyAlignment="1" applyProtection="1">
      <alignment wrapText="1"/>
    </xf>
    <xf numFmtId="166" fontId="18" fillId="24" borderId="26" xfId="0" applyNumberFormat="1" applyFont="1" applyFill="1" applyBorder="1" applyAlignment="1" applyProtection="1">
      <alignment horizontal="center" wrapText="1"/>
    </xf>
    <xf numFmtId="164" fontId="18" fillId="24" borderId="27" xfId="0" applyNumberFormat="1" applyFont="1" applyFill="1" applyBorder="1" applyAlignment="1" applyProtection="1">
      <alignment horizontal="center" wrapText="1"/>
    </xf>
    <xf numFmtId="166" fontId="18" fillId="24" borderId="24" xfId="0" applyNumberFormat="1" applyFont="1" applyFill="1" applyBorder="1" applyAlignment="1" applyProtection="1">
      <alignment horizontal="center" wrapText="1"/>
    </xf>
    <xf numFmtId="164" fontId="18" fillId="24" borderId="25" xfId="0" applyNumberFormat="1" applyFont="1" applyFill="1" applyBorder="1" applyAlignment="1" applyProtection="1">
      <alignment horizontal="center" wrapText="1"/>
    </xf>
    <xf numFmtId="0" fontId="18" fillId="24" borderId="25" xfId="0" applyFont="1" applyFill="1" applyBorder="1" applyAlignment="1" applyProtection="1">
      <alignment horizontal="center" wrapText="1"/>
    </xf>
    <xf numFmtId="167" fontId="21" fillId="24" borderId="27" xfId="0" applyNumberFormat="1" applyFont="1" applyFill="1" applyBorder="1" applyAlignment="1" applyProtection="1">
      <alignment horizontal="center" wrapText="1"/>
    </xf>
    <xf numFmtId="2" fontId="18" fillId="24" borderId="25" xfId="0" applyNumberFormat="1" applyFont="1" applyFill="1" applyBorder="1" applyAlignment="1" applyProtection="1">
      <alignment horizontal="center" wrapText="1"/>
    </xf>
    <xf numFmtId="166" fontId="18" fillId="26" borderId="23" xfId="0" applyNumberFormat="1" applyFont="1" applyFill="1" applyBorder="1" applyAlignment="1" applyProtection="1">
      <alignment wrapText="1"/>
    </xf>
    <xf numFmtId="0" fontId="21" fillId="20" borderId="26" xfId="40" applyFont="1" applyBorder="1" applyAlignment="1" applyProtection="1">
      <alignment wrapText="1"/>
    </xf>
    <xf numFmtId="0" fontId="16" fillId="20" borderId="27" xfId="40" applyBorder="1" applyAlignment="1" applyProtection="1">
      <alignment wrapText="1"/>
    </xf>
    <xf numFmtId="164" fontId="26" fillId="24" borderId="25"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election activeCell="C3" sqref="C3"/>
    </sheetView>
  </sheetViews>
  <sheetFormatPr defaultColWidth="0" defaultRowHeight="14.4" zeroHeight="1" x14ac:dyDescent="0.3"/>
  <cols>
    <col min="1" max="1" width="9.109375" customWidth="1"/>
    <col min="2" max="2" width="2" customWidth="1"/>
    <col min="3" max="3" width="109.21875" customWidth="1"/>
    <col min="4" max="4" width="2" customWidth="1"/>
    <col min="5" max="5" width="9.109375" customWidth="1"/>
    <col min="6" max="16384" width="9.109375" hidden="1"/>
  </cols>
  <sheetData>
    <row r="1" spans="2:4" ht="15" thickBot="1" x14ac:dyDescent="0.35"/>
    <row r="2" spans="2:4" ht="10.5" customHeight="1" thickTop="1" x14ac:dyDescent="0.3">
      <c r="B2" s="20"/>
      <c r="C2" s="21"/>
      <c r="D2" s="22"/>
    </row>
    <row r="3" spans="2:4" ht="18" customHeight="1" x14ac:dyDescent="0.4">
      <c r="B3" s="23"/>
      <c r="C3" s="24" t="s">
        <v>0</v>
      </c>
      <c r="D3" s="25"/>
    </row>
    <row r="4" spans="2:4" ht="15.6" x14ac:dyDescent="0.3">
      <c r="B4" s="23"/>
      <c r="C4" s="26"/>
      <c r="D4" s="25"/>
    </row>
    <row r="5" spans="2:4" ht="15.6" x14ac:dyDescent="0.3">
      <c r="B5" s="23"/>
      <c r="C5" s="27" t="s">
        <v>1</v>
      </c>
      <c r="D5" s="25"/>
    </row>
    <row r="6" spans="2:4" ht="33" customHeight="1" x14ac:dyDescent="0.3">
      <c r="B6" s="23"/>
      <c r="C6" s="26" t="s">
        <v>2</v>
      </c>
      <c r="D6" s="25"/>
    </row>
    <row r="7" spans="2:4" ht="15.6" x14ac:dyDescent="0.3">
      <c r="B7" s="23"/>
      <c r="C7" s="26" t="s">
        <v>3</v>
      </c>
      <c r="D7" s="25"/>
    </row>
    <row r="8" spans="2:4" ht="31.2" x14ac:dyDescent="0.3">
      <c r="B8" s="23"/>
      <c r="C8" s="26" t="s">
        <v>4</v>
      </c>
      <c r="D8" s="25"/>
    </row>
    <row r="9" spans="2:4" ht="15.6" x14ac:dyDescent="0.3">
      <c r="B9" s="23"/>
      <c r="C9" s="26" t="s">
        <v>5</v>
      </c>
      <c r="D9" s="25"/>
    </row>
    <row r="10" spans="2:4" ht="31.2" x14ac:dyDescent="0.3">
      <c r="B10" s="23"/>
      <c r="C10" s="26" t="s">
        <v>6</v>
      </c>
      <c r="D10" s="25"/>
    </row>
    <row r="11" spans="2:4" ht="15.6" x14ac:dyDescent="0.3">
      <c r="B11" s="23"/>
      <c r="C11" s="26"/>
      <c r="D11" s="25"/>
    </row>
    <row r="12" spans="2:4" ht="32.25" customHeight="1" x14ac:dyDescent="0.3">
      <c r="B12" s="23"/>
      <c r="C12" s="26" t="s">
        <v>7</v>
      </c>
      <c r="D12" s="25"/>
    </row>
    <row r="13" spans="2:4" ht="15.6" x14ac:dyDescent="0.3">
      <c r="B13" s="23"/>
      <c r="C13" s="26"/>
      <c r="D13" s="25"/>
    </row>
    <row r="14" spans="2:4" ht="15.6" x14ac:dyDescent="0.3">
      <c r="B14" s="23"/>
      <c r="C14" s="26"/>
      <c r="D14" s="25"/>
    </row>
    <row r="15" spans="2:4" ht="15.6" x14ac:dyDescent="0.3">
      <c r="B15" s="23"/>
      <c r="C15" s="27" t="s">
        <v>8</v>
      </c>
      <c r="D15" s="25"/>
    </row>
    <row r="16" spans="2:4" ht="33.75" customHeight="1" x14ac:dyDescent="0.3">
      <c r="B16" s="23"/>
      <c r="C16" s="26" t="s">
        <v>9</v>
      </c>
      <c r="D16" s="25"/>
    </row>
    <row r="17" spans="2:4" ht="15.6" x14ac:dyDescent="0.3">
      <c r="B17" s="23"/>
      <c r="C17" s="26"/>
      <c r="D17" s="25"/>
    </row>
    <row r="18" spans="2:4" ht="15.6" x14ac:dyDescent="0.3">
      <c r="B18" s="23"/>
      <c r="C18" s="26"/>
      <c r="D18" s="25"/>
    </row>
    <row r="19" spans="2:4" ht="15.6" x14ac:dyDescent="0.3">
      <c r="B19" s="23"/>
      <c r="C19" s="27" t="s">
        <v>10</v>
      </c>
      <c r="D19" s="25"/>
    </row>
    <row r="20" spans="2:4" ht="64.5" customHeight="1" x14ac:dyDescent="0.3">
      <c r="B20" s="23"/>
      <c r="C20" s="26" t="s">
        <v>11</v>
      </c>
      <c r="D20" s="25"/>
    </row>
    <row r="21" spans="2:4" ht="15.6" x14ac:dyDescent="0.3">
      <c r="B21" s="23"/>
      <c r="C21" s="26"/>
      <c r="D21" s="25"/>
    </row>
    <row r="22" spans="2:4" ht="15.6" x14ac:dyDescent="0.3">
      <c r="B22" s="23"/>
      <c r="C22" s="26" t="s">
        <v>12</v>
      </c>
      <c r="D22" s="25"/>
    </row>
    <row r="23" spans="2:4" ht="15.6" x14ac:dyDescent="0.3">
      <c r="B23" s="23"/>
      <c r="C23" s="26"/>
      <c r="D23" s="25"/>
    </row>
    <row r="24" spans="2:4" ht="33" customHeight="1" x14ac:dyDescent="0.3">
      <c r="B24" s="23"/>
      <c r="C24" s="26" t="s">
        <v>13</v>
      </c>
      <c r="D24" s="25"/>
    </row>
    <row r="25" spans="2:4" ht="15.6" x14ac:dyDescent="0.3">
      <c r="B25" s="23"/>
      <c r="C25" s="26"/>
      <c r="D25" s="25"/>
    </row>
    <row r="26" spans="2:4" ht="33" customHeight="1" x14ac:dyDescent="0.3">
      <c r="B26" s="23"/>
      <c r="C26" s="26" t="s">
        <v>14</v>
      </c>
      <c r="D26" s="25"/>
    </row>
    <row r="27" spans="2:4" ht="15.6" x14ac:dyDescent="0.3">
      <c r="B27" s="23"/>
      <c r="C27" s="26"/>
      <c r="D27" s="25"/>
    </row>
    <row r="28" spans="2:4" ht="15.6" x14ac:dyDescent="0.3">
      <c r="B28" s="23"/>
      <c r="C28" s="26" t="s">
        <v>15</v>
      </c>
      <c r="D28" s="25"/>
    </row>
    <row r="29" spans="2:4" ht="12" customHeight="1" thickBot="1" x14ac:dyDescent="0.35">
      <c r="B29" s="28"/>
      <c r="C29" s="29"/>
      <c r="D29" s="30"/>
    </row>
    <row r="30" spans="2:4" ht="16.2" thickTop="1" x14ac:dyDescent="0.3">
      <c r="C30" s="26"/>
    </row>
    <row r="31" spans="2:4" ht="15.6" hidden="1" x14ac:dyDescent="0.3">
      <c r="C31" s="26"/>
    </row>
    <row r="32" spans="2:4" ht="15.6" hidden="1" x14ac:dyDescent="0.3">
      <c r="C32" s="26"/>
    </row>
    <row r="33" spans="3:3" ht="15.6" hidden="1" x14ac:dyDescent="0.3">
      <c r="C33" s="26"/>
    </row>
    <row r="34" spans="3:3" ht="15.6" hidden="1" x14ac:dyDescent="0.3">
      <c r="C34" s="26"/>
    </row>
    <row r="35" spans="3:3" ht="15.6" hidden="1" x14ac:dyDescent="0.3">
      <c r="C35" s="26"/>
    </row>
    <row r="36" spans="3:3" ht="15.6" hidden="1" x14ac:dyDescent="0.3">
      <c r="C36" s="26"/>
    </row>
    <row r="37" spans="3:3" ht="15.6" hidden="1" x14ac:dyDescent="0.3">
      <c r="C37" s="26"/>
    </row>
    <row r="38" spans="3:3" ht="15.6" hidden="1" x14ac:dyDescent="0.3">
      <c r="C38" s="26"/>
    </row>
    <row r="39" spans="3:3" ht="15.6" hidden="1" x14ac:dyDescent="0.3">
      <c r="C39" s="26"/>
    </row>
    <row r="40" spans="3:3" ht="15.6" hidden="1" x14ac:dyDescent="0.3">
      <c r="C40" s="26"/>
    </row>
    <row r="41" spans="3:3" ht="15.6" hidden="1" x14ac:dyDescent="0.3">
      <c r="C41" s="26"/>
    </row>
    <row r="42" spans="3:3" ht="15.6" hidden="1" x14ac:dyDescent="0.3">
      <c r="C42" s="26"/>
    </row>
    <row r="43" spans="3:3" ht="15.6" hidden="1" x14ac:dyDescent="0.3">
      <c r="C43" s="26"/>
    </row>
  </sheetData>
  <sheetProtection algorithmName="SHA-512" hashValue="cX80E5yxyytdFsSyJZ8Or8rfwq6sSPtIc6qZOrIiT/wbfJoKnGDWs2QWt7xKbBjmkrZ7bxG8NSyMzrT2P8nSHQ==" saltValue="fSpeGajSusd+s8gVul/xB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92"/>
  <sheetViews>
    <sheetView tabSelected="1" workbookViewId="0">
      <pane xSplit="1" ySplit="9" topLeftCell="AA10" activePane="bottomRight" state="frozen"/>
      <selection pane="topRight" activeCell="B1" sqref="B1"/>
      <selection pane="bottomLeft" activeCell="A10" sqref="A10"/>
      <selection pane="bottomRight" activeCell="A6" sqref="A6"/>
    </sheetView>
  </sheetViews>
  <sheetFormatPr defaultColWidth="0" defaultRowHeight="15.75" customHeight="1" x14ac:dyDescent="0.3"/>
  <cols>
    <col min="1" max="1" width="26.44140625" style="1" bestFit="1" customWidth="1"/>
    <col min="2" max="2" width="39.21875" style="1" bestFit="1" customWidth="1"/>
    <col min="3" max="3" width="17.109375" style="1" bestFit="1" customWidth="1"/>
    <col min="4" max="4" width="8.5546875" style="1" bestFit="1" customWidth="1"/>
    <col min="5" max="5" width="11.44140625" style="1" bestFit="1" customWidth="1"/>
    <col min="6" max="6" width="15.109375" style="31" bestFit="1" customWidth="1"/>
    <col min="7" max="7" width="11.5546875" style="1" bestFit="1" customWidth="1"/>
    <col min="8" max="8" width="10.88671875" style="1" bestFit="1" customWidth="1"/>
    <col min="9" max="9" width="18.109375" style="32" bestFit="1" customWidth="1"/>
    <col min="10" max="10" width="14.109375" style="1" bestFit="1" customWidth="1"/>
    <col min="11" max="11" width="19.77734375" style="32" bestFit="1" customWidth="1"/>
    <col min="12" max="12" width="15.77734375" style="1" bestFit="1" customWidth="1"/>
    <col min="13" max="13" width="21.109375" style="32" bestFit="1" customWidth="1"/>
    <col min="14" max="14" width="17.21875" style="1" bestFit="1" customWidth="1"/>
    <col min="15" max="15" width="21.77734375" style="32" bestFit="1" customWidth="1"/>
    <col min="16" max="16" width="17.21875" style="1" bestFit="1" customWidth="1"/>
    <col min="17" max="17" width="16.77734375" style="32" bestFit="1" customWidth="1"/>
    <col min="18" max="18" width="12.77734375" style="1" bestFit="1" customWidth="1"/>
    <col min="19" max="19" width="13.109375" style="32" bestFit="1" customWidth="1"/>
    <col min="20" max="20" width="13" style="1" bestFit="1" customWidth="1"/>
    <col min="21" max="21" width="14.77734375" style="32" bestFit="1" customWidth="1"/>
    <col min="22" max="22" width="13" style="1" bestFit="1" customWidth="1"/>
    <col min="23" max="23" width="23.109375" style="32" bestFit="1" customWidth="1"/>
    <col min="24" max="24" width="19.109375" style="1" bestFit="1" customWidth="1"/>
    <col min="25" max="25" width="12" style="10" bestFit="1" customWidth="1"/>
    <col min="26" max="26" width="26.44140625" style="32" bestFit="1" customWidth="1"/>
    <col min="27" max="27" width="23" style="32" bestFit="1" customWidth="1"/>
    <col min="28" max="28" width="19" style="1" bestFit="1" customWidth="1"/>
    <col min="29" max="29" width="12" style="10" bestFit="1" customWidth="1"/>
    <col min="30" max="30" width="26.44140625" style="32" bestFit="1" customWidth="1"/>
    <col min="31" max="31" width="18.5546875" style="34" bestFit="1" customWidth="1"/>
    <col min="32" max="32" width="27.21875" style="34" bestFit="1" customWidth="1"/>
    <col min="33" max="33" width="28.44140625" style="1" bestFit="1" customWidth="1"/>
    <col min="34" max="34" width="19.21875" style="1" bestFit="1" customWidth="1"/>
    <col min="35" max="16384" width="9.109375" style="1" hidden="1"/>
  </cols>
  <sheetData>
    <row r="1" spans="1:34" s="33" customFormat="1" ht="18" x14ac:dyDescent="0.35">
      <c r="A1" s="39" t="s">
        <v>16</v>
      </c>
      <c r="B1" s="37"/>
      <c r="C1" s="37"/>
      <c r="D1" s="37"/>
      <c r="E1" s="37"/>
      <c r="F1" s="37"/>
      <c r="G1" s="37"/>
      <c r="H1" s="37"/>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3" customFormat="1" ht="30" customHeight="1" x14ac:dyDescent="0.35">
      <c r="A2" s="41" t="s">
        <v>17</v>
      </c>
      <c r="B2" s="40" t="s">
        <v>18</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3" customFormat="1" ht="15.75" customHeight="1" x14ac:dyDescent="0.3">
      <c r="A3" s="2" t="s">
        <v>19</v>
      </c>
      <c r="B3" s="35" t="s">
        <v>20</v>
      </c>
      <c r="C3" s="38"/>
      <c r="D3" s="38"/>
      <c r="E3" s="38"/>
      <c r="F3" s="38"/>
      <c r="G3" s="11"/>
      <c r="H3" s="12"/>
      <c r="I3" s="13"/>
      <c r="J3" s="11"/>
      <c r="K3" s="13"/>
      <c r="L3" s="11"/>
      <c r="M3" s="13"/>
      <c r="N3" s="11"/>
      <c r="O3" s="13"/>
      <c r="P3" s="11"/>
      <c r="Q3" s="13"/>
      <c r="R3" s="11"/>
      <c r="S3" s="13"/>
      <c r="T3" s="11"/>
      <c r="U3" s="13"/>
      <c r="V3" s="11"/>
      <c r="W3" s="13"/>
      <c r="X3" s="11"/>
      <c r="Y3" s="14"/>
      <c r="Z3" s="15"/>
      <c r="AA3" s="13"/>
      <c r="AB3" s="11"/>
      <c r="AC3" s="14"/>
      <c r="AD3" s="15"/>
      <c r="AE3" s="13"/>
      <c r="AF3" s="13"/>
      <c r="AG3" s="13"/>
      <c r="AH3" s="11"/>
    </row>
    <row r="4" spans="1:34" s="33" customFormat="1" ht="15.75" customHeight="1" x14ac:dyDescent="0.3">
      <c r="A4" s="3" t="s">
        <v>21</v>
      </c>
      <c r="B4" s="35" t="s">
        <v>22</v>
      </c>
      <c r="C4" s="38"/>
      <c r="D4" s="38"/>
      <c r="E4" s="38"/>
      <c r="F4" s="38"/>
      <c r="G4" s="11"/>
      <c r="H4" s="12"/>
      <c r="I4" s="13"/>
      <c r="J4" s="11"/>
      <c r="K4" s="13"/>
      <c r="L4" s="11"/>
      <c r="M4" s="13"/>
      <c r="N4" s="11"/>
      <c r="O4" s="13"/>
      <c r="P4" s="11"/>
      <c r="Q4" s="13"/>
      <c r="R4" s="11"/>
      <c r="S4" s="13"/>
      <c r="T4" s="11"/>
      <c r="U4" s="13"/>
      <c r="V4" s="11"/>
      <c r="W4" s="13"/>
      <c r="X4" s="11"/>
      <c r="Y4" s="14"/>
      <c r="Z4" s="15"/>
      <c r="AA4" s="13"/>
      <c r="AB4" s="11"/>
      <c r="AC4" s="14"/>
      <c r="AD4" s="15"/>
      <c r="AE4" s="13"/>
      <c r="AF4" s="13"/>
      <c r="AG4" s="13"/>
      <c r="AH4" s="11"/>
    </row>
    <row r="5" spans="1:34" s="33" customFormat="1" ht="15.75" customHeight="1" x14ac:dyDescent="0.3">
      <c r="A5" s="16" t="s">
        <v>23</v>
      </c>
      <c r="B5" s="43" t="s">
        <v>24</v>
      </c>
      <c r="C5" s="17"/>
      <c r="D5" s="18"/>
      <c r="E5" s="18"/>
      <c r="F5" s="19"/>
      <c r="G5" s="11"/>
      <c r="H5" s="12"/>
      <c r="I5" s="13"/>
      <c r="J5" s="11"/>
      <c r="K5" s="13"/>
      <c r="L5" s="11"/>
      <c r="M5" s="13"/>
      <c r="N5" s="11"/>
      <c r="O5" s="13"/>
      <c r="P5" s="11"/>
      <c r="Q5" s="13"/>
      <c r="R5" s="11"/>
      <c r="S5" s="13"/>
      <c r="T5" s="11"/>
      <c r="U5" s="13"/>
      <c r="V5" s="11"/>
      <c r="W5" s="13"/>
      <c r="X5" s="11"/>
      <c r="Y5" s="14"/>
      <c r="Z5" s="15"/>
      <c r="AA5" s="13"/>
      <c r="AB5" s="11"/>
      <c r="AC5" s="14"/>
      <c r="AD5" s="15"/>
      <c r="AE5" s="13"/>
      <c r="AF5" s="13"/>
      <c r="AG5" s="13"/>
      <c r="AH5" s="11"/>
    </row>
    <row r="6" spans="1:34" s="33" customFormat="1" ht="15.75" customHeight="1" x14ac:dyDescent="0.3">
      <c r="A6" s="44"/>
      <c r="B6" s="44"/>
      <c r="C6" s="42"/>
      <c r="D6" s="18"/>
      <c r="E6" s="18"/>
      <c r="F6" s="19"/>
      <c r="G6" s="11"/>
      <c r="H6" s="12"/>
      <c r="I6" s="13"/>
      <c r="J6" s="11"/>
      <c r="K6" s="13"/>
      <c r="L6" s="11"/>
      <c r="M6" s="13"/>
      <c r="N6" s="11"/>
      <c r="O6" s="13"/>
      <c r="P6" s="11"/>
      <c r="Q6" s="13"/>
      <c r="R6" s="11"/>
      <c r="S6" s="13"/>
      <c r="T6" s="11"/>
      <c r="U6" s="13"/>
      <c r="V6" s="11"/>
      <c r="W6" s="13"/>
      <c r="X6" s="11"/>
      <c r="Y6" s="14"/>
      <c r="Z6" s="15"/>
      <c r="AA6" s="13"/>
      <c r="AB6" s="11"/>
      <c r="AC6" s="14"/>
      <c r="AD6" s="15"/>
      <c r="AE6" s="13"/>
      <c r="AF6" s="13"/>
      <c r="AG6" s="13"/>
      <c r="AH6" s="11"/>
    </row>
    <row r="7" spans="1:34" s="33" customFormat="1" ht="15.75" customHeight="1" thickBot="1" x14ac:dyDescent="0.35">
      <c r="A7" s="44"/>
      <c r="B7" s="44"/>
      <c r="C7" s="42"/>
      <c r="D7" s="18"/>
      <c r="E7" s="18"/>
      <c r="F7" s="19"/>
      <c r="G7" s="11"/>
      <c r="H7" s="12"/>
      <c r="I7" s="13"/>
      <c r="J7" s="11"/>
      <c r="K7" s="13"/>
      <c r="L7" s="11"/>
      <c r="M7" s="13"/>
      <c r="N7" s="11"/>
      <c r="O7" s="13"/>
      <c r="P7" s="11"/>
      <c r="Q7" s="13"/>
      <c r="R7" s="11"/>
      <c r="S7" s="13"/>
      <c r="T7" s="11"/>
      <c r="U7" s="13"/>
      <c r="V7" s="11"/>
      <c r="W7" s="13"/>
      <c r="X7" s="11"/>
      <c r="Y7" s="14"/>
      <c r="Z7" s="15"/>
      <c r="AA7" s="13"/>
      <c r="AB7" s="11"/>
      <c r="AC7" s="14"/>
      <c r="AD7" s="15"/>
      <c r="AE7" s="13"/>
      <c r="AF7" s="13"/>
      <c r="AG7" s="13"/>
      <c r="AH7" s="11"/>
    </row>
    <row r="8" spans="1:34" s="33" customFormat="1" ht="29.4" thickBot="1" x14ac:dyDescent="0.35">
      <c r="A8" s="45" t="s">
        <v>25</v>
      </c>
      <c r="B8" s="46" t="s">
        <v>26</v>
      </c>
      <c r="C8" s="47" t="s">
        <v>27</v>
      </c>
      <c r="D8" s="47" t="s">
        <v>28</v>
      </c>
      <c r="E8" s="47" t="s">
        <v>29</v>
      </c>
      <c r="F8" s="60" t="s">
        <v>30</v>
      </c>
      <c r="G8" s="48" t="s">
        <v>31</v>
      </c>
      <c r="H8" s="49" t="s">
        <v>32</v>
      </c>
      <c r="I8" s="50" t="s">
        <v>33</v>
      </c>
      <c r="J8" s="51" t="s">
        <v>34</v>
      </c>
      <c r="K8" s="52" t="s">
        <v>35</v>
      </c>
      <c r="L8" s="51" t="s">
        <v>36</v>
      </c>
      <c r="M8" s="52" t="s">
        <v>37</v>
      </c>
      <c r="N8" s="51" t="s">
        <v>38</v>
      </c>
      <c r="O8" s="52" t="s">
        <v>39</v>
      </c>
      <c r="P8" s="51" t="s">
        <v>40</v>
      </c>
      <c r="Q8" s="52" t="s">
        <v>41</v>
      </c>
      <c r="R8" s="51" t="s">
        <v>42</v>
      </c>
      <c r="S8" s="52" t="s">
        <v>43</v>
      </c>
      <c r="T8" s="51" t="s">
        <v>44</v>
      </c>
      <c r="U8" s="52" t="s">
        <v>45</v>
      </c>
      <c r="V8" s="51" t="s">
        <v>46</v>
      </c>
      <c r="W8" s="52" t="s">
        <v>47</v>
      </c>
      <c r="X8" s="53" t="s">
        <v>48</v>
      </c>
      <c r="Y8" s="54" t="s">
        <v>49</v>
      </c>
      <c r="Z8" s="55" t="s">
        <v>50</v>
      </c>
      <c r="AA8" s="52" t="s">
        <v>51</v>
      </c>
      <c r="AB8" s="56" t="s">
        <v>52</v>
      </c>
      <c r="AC8" s="54" t="s">
        <v>49</v>
      </c>
      <c r="AD8" s="55" t="s">
        <v>50</v>
      </c>
      <c r="AE8" s="57" t="s">
        <v>53</v>
      </c>
      <c r="AF8" s="57" t="s">
        <v>54</v>
      </c>
      <c r="AG8" s="58" t="s">
        <v>55</v>
      </c>
      <c r="AH8" s="59" t="s">
        <v>56</v>
      </c>
    </row>
    <row r="9" spans="1:34" s="33" customFormat="1" ht="15.75" customHeight="1" x14ac:dyDescent="0.3">
      <c r="A9" s="5" t="s">
        <v>57</v>
      </c>
      <c r="B9" s="6" t="s">
        <v>58</v>
      </c>
      <c r="C9" s="5" t="s">
        <v>59</v>
      </c>
      <c r="D9" s="5" t="s">
        <v>60</v>
      </c>
      <c r="E9" s="5" t="s">
        <v>61</v>
      </c>
      <c r="F9" s="7">
        <v>135034</v>
      </c>
      <c r="G9" s="6" t="s">
        <v>62</v>
      </c>
      <c r="H9" s="8">
        <v>70</v>
      </c>
      <c r="I9" s="4">
        <v>2181065</v>
      </c>
      <c r="J9" s="6" t="s">
        <v>63</v>
      </c>
      <c r="K9" s="4">
        <v>125300</v>
      </c>
      <c r="L9" s="6" t="s">
        <v>64</v>
      </c>
      <c r="M9" s="4">
        <v>110000</v>
      </c>
      <c r="N9" s="6" t="s">
        <v>65</v>
      </c>
      <c r="O9" s="4">
        <v>23000.002349999999</v>
      </c>
      <c r="P9" s="6" t="s">
        <v>65</v>
      </c>
      <c r="Q9" s="4"/>
      <c r="R9" s="6" t="s">
        <v>65</v>
      </c>
      <c r="S9" s="4"/>
      <c r="T9" s="6" t="s">
        <v>66</v>
      </c>
      <c r="U9" s="4"/>
      <c r="V9" s="6" t="s">
        <v>66</v>
      </c>
      <c r="W9" s="4">
        <v>26.73</v>
      </c>
      <c r="X9" s="6" t="s">
        <v>67</v>
      </c>
      <c r="Y9" s="9" t="s">
        <v>68</v>
      </c>
      <c r="Z9" s="4">
        <v>0</v>
      </c>
      <c r="AA9" s="4">
        <v>20.506</v>
      </c>
      <c r="AB9" s="6" t="s">
        <v>69</v>
      </c>
      <c r="AC9" s="9" t="s">
        <v>68</v>
      </c>
      <c r="AD9" s="4">
        <v>0</v>
      </c>
      <c r="AE9" s="4"/>
      <c r="AF9" s="4"/>
      <c r="AG9" s="4"/>
      <c r="AH9" s="6" t="s">
        <v>70</v>
      </c>
    </row>
    <row r="10" spans="1:34" ht="14.4" x14ac:dyDescent="0.3">
      <c r="A10" s="1" t="s">
        <v>71</v>
      </c>
      <c r="B10" s="1" t="s">
        <v>58</v>
      </c>
      <c r="C10" s="1" t="s">
        <v>72</v>
      </c>
      <c r="D10" s="1" t="s">
        <v>73</v>
      </c>
      <c r="E10" s="1" t="s">
        <v>74</v>
      </c>
      <c r="F10" s="31">
        <v>11824</v>
      </c>
      <c r="G10" s="1" t="s">
        <v>62</v>
      </c>
      <c r="H10" s="1">
        <v>75</v>
      </c>
      <c r="I10" s="32">
        <v>341518</v>
      </c>
      <c r="J10" s="1" t="s">
        <v>63</v>
      </c>
      <c r="K10" s="32">
        <v>56675</v>
      </c>
      <c r="L10" s="1" t="s">
        <v>75</v>
      </c>
      <c r="AE10" s="34">
        <v>117950</v>
      </c>
      <c r="AF10" s="34">
        <v>79.7</v>
      </c>
    </row>
    <row r="11" spans="1:34" ht="14.4" x14ac:dyDescent="0.3">
      <c r="A11" s="1" t="s">
        <v>71</v>
      </c>
      <c r="B11" s="1" t="s">
        <v>76</v>
      </c>
      <c r="C11" s="1" t="s">
        <v>72</v>
      </c>
      <c r="D11" s="1" t="s">
        <v>73</v>
      </c>
      <c r="E11" s="1" t="s">
        <v>74</v>
      </c>
      <c r="F11" s="31">
        <v>17919</v>
      </c>
      <c r="G11" s="1" t="s">
        <v>62</v>
      </c>
      <c r="H11" s="1">
        <v>75</v>
      </c>
      <c r="I11" s="32">
        <v>517600</v>
      </c>
      <c r="J11" s="1" t="s">
        <v>63</v>
      </c>
      <c r="K11" s="32">
        <v>85887</v>
      </c>
      <c r="L11" s="1" t="s">
        <v>75</v>
      </c>
      <c r="AE11" s="34">
        <v>178750</v>
      </c>
      <c r="AF11" s="34">
        <v>79.7</v>
      </c>
    </row>
    <row r="12" spans="1:34" ht="14.4" x14ac:dyDescent="0.3">
      <c r="A12" s="1" t="s">
        <v>71</v>
      </c>
      <c r="B12" s="1" t="s">
        <v>77</v>
      </c>
      <c r="C12" s="1" t="s">
        <v>72</v>
      </c>
      <c r="D12" s="1" t="s">
        <v>73</v>
      </c>
      <c r="E12" s="1" t="s">
        <v>74</v>
      </c>
      <c r="F12" s="31">
        <v>11851</v>
      </c>
      <c r="G12" s="1" t="s">
        <v>62</v>
      </c>
      <c r="H12" s="1">
        <v>75</v>
      </c>
      <c r="I12" s="32">
        <v>341600</v>
      </c>
      <c r="J12" s="1" t="s">
        <v>63</v>
      </c>
      <c r="K12" s="32">
        <v>56675</v>
      </c>
      <c r="L12" s="1" t="s">
        <v>75</v>
      </c>
      <c r="AE12" s="34">
        <v>117900</v>
      </c>
      <c r="AF12" s="34">
        <v>79.5</v>
      </c>
    </row>
    <row r="13" spans="1:34" ht="14.4" x14ac:dyDescent="0.3">
      <c r="A13" s="1" t="s">
        <v>71</v>
      </c>
      <c r="B13" s="1" t="s">
        <v>78</v>
      </c>
      <c r="C13" s="1" t="s">
        <v>72</v>
      </c>
      <c r="D13" s="1" t="s">
        <v>73</v>
      </c>
      <c r="E13" s="1" t="s">
        <v>74</v>
      </c>
      <c r="F13" s="31">
        <v>3502</v>
      </c>
      <c r="G13" s="1" t="s">
        <v>62</v>
      </c>
      <c r="H13" s="1">
        <v>75</v>
      </c>
      <c r="I13" s="32">
        <v>103975</v>
      </c>
      <c r="J13" s="1" t="s">
        <v>63</v>
      </c>
      <c r="K13" s="32">
        <v>17254</v>
      </c>
      <c r="L13" s="1" t="s">
        <v>75</v>
      </c>
      <c r="AE13" s="34">
        <v>35900</v>
      </c>
      <c r="AF13" s="34">
        <v>82</v>
      </c>
    </row>
    <row r="14" spans="1:34" ht="14.4" x14ac:dyDescent="0.3">
      <c r="A14" s="1" t="s">
        <v>71</v>
      </c>
      <c r="B14" s="1" t="s">
        <v>79</v>
      </c>
      <c r="C14" s="1" t="s">
        <v>72</v>
      </c>
      <c r="D14" s="1" t="s">
        <v>73</v>
      </c>
      <c r="E14" s="1" t="s">
        <v>74</v>
      </c>
      <c r="F14" s="31">
        <v>7612</v>
      </c>
      <c r="G14" s="1" t="s">
        <v>62</v>
      </c>
      <c r="H14" s="1">
        <v>75</v>
      </c>
      <c r="I14" s="32">
        <v>231050</v>
      </c>
      <c r="J14" s="1" t="s">
        <v>63</v>
      </c>
      <c r="K14" s="32">
        <v>38342</v>
      </c>
      <c r="L14" s="1" t="s">
        <v>75</v>
      </c>
      <c r="AE14" s="34">
        <v>79781</v>
      </c>
      <c r="AF14" s="34">
        <v>83.75</v>
      </c>
    </row>
    <row r="15" spans="1:34" ht="14.4" x14ac:dyDescent="0.3">
      <c r="A15" s="1" t="s">
        <v>80</v>
      </c>
      <c r="B15" s="1" t="s">
        <v>58</v>
      </c>
      <c r="C15" s="1" t="s">
        <v>81</v>
      </c>
      <c r="D15" s="1" t="s">
        <v>82</v>
      </c>
      <c r="E15" s="1" t="s">
        <v>83</v>
      </c>
      <c r="F15" s="31">
        <v>37160.024583333303</v>
      </c>
      <c r="G15" s="1" t="s">
        <v>62</v>
      </c>
      <c r="H15" s="1">
        <v>75</v>
      </c>
      <c r="I15" s="32">
        <v>974775</v>
      </c>
      <c r="J15" s="1" t="s">
        <v>63</v>
      </c>
      <c r="K15" s="32">
        <v>61400</v>
      </c>
      <c r="L15" s="1" t="s">
        <v>75</v>
      </c>
      <c r="AE15" s="34">
        <v>145903.25</v>
      </c>
      <c r="AF15" s="34">
        <v>43.75</v>
      </c>
    </row>
    <row r="16" spans="1:34" ht="14.4" x14ac:dyDescent="0.3">
      <c r="A16" s="1" t="s">
        <v>80</v>
      </c>
      <c r="B16" s="1" t="s">
        <v>76</v>
      </c>
      <c r="C16" s="1" t="s">
        <v>81</v>
      </c>
      <c r="D16" s="1" t="s">
        <v>82</v>
      </c>
      <c r="E16" s="1" t="s">
        <v>83</v>
      </c>
      <c r="F16" s="31">
        <v>44892.602152777799</v>
      </c>
      <c r="G16" s="1" t="s">
        <v>62</v>
      </c>
      <c r="H16" s="1">
        <v>75</v>
      </c>
      <c r="I16" s="32">
        <v>1177616.8</v>
      </c>
      <c r="J16" s="1" t="s">
        <v>63</v>
      </c>
      <c r="K16" s="32">
        <v>74500</v>
      </c>
      <c r="L16" s="1" t="s">
        <v>75</v>
      </c>
      <c r="AE16" s="34">
        <v>176878.54</v>
      </c>
      <c r="AF16" s="34">
        <v>44</v>
      </c>
    </row>
    <row r="17" spans="1:32" ht="14.4" x14ac:dyDescent="0.3">
      <c r="A17" s="1" t="s">
        <v>80</v>
      </c>
      <c r="B17" s="1" t="s">
        <v>77</v>
      </c>
      <c r="C17" s="1" t="s">
        <v>81</v>
      </c>
      <c r="D17" s="1" t="s">
        <v>82</v>
      </c>
      <c r="E17" s="1" t="s">
        <v>83</v>
      </c>
      <c r="F17" s="31">
        <v>38499.143125000002</v>
      </c>
      <c r="G17" s="1" t="s">
        <v>62</v>
      </c>
      <c r="H17" s="1">
        <v>75</v>
      </c>
      <c r="I17" s="32">
        <v>1009904.5</v>
      </c>
      <c r="J17" s="1" t="s">
        <v>63</v>
      </c>
      <c r="K17" s="32">
        <v>64000</v>
      </c>
      <c r="L17" s="1" t="s">
        <v>75</v>
      </c>
      <c r="AE17" s="34">
        <v>151900</v>
      </c>
      <c r="AF17" s="34">
        <v>44</v>
      </c>
    </row>
    <row r="18" spans="1:32" ht="14.4" x14ac:dyDescent="0.3">
      <c r="A18" s="1" t="s">
        <v>80</v>
      </c>
      <c r="B18" s="1" t="s">
        <v>78</v>
      </c>
      <c r="C18" s="1" t="s">
        <v>81</v>
      </c>
      <c r="D18" s="1" t="s">
        <v>82</v>
      </c>
      <c r="E18" s="1" t="s">
        <v>83</v>
      </c>
      <c r="F18" s="31">
        <v>4811.8809722222204</v>
      </c>
      <c r="G18" s="1" t="s">
        <v>62</v>
      </c>
      <c r="H18" s="1">
        <v>75</v>
      </c>
      <c r="I18" s="32">
        <v>126225</v>
      </c>
      <c r="J18" s="1" t="s">
        <v>63</v>
      </c>
      <c r="K18" s="32">
        <v>8000</v>
      </c>
      <c r="L18" s="1" t="s">
        <v>75</v>
      </c>
      <c r="AE18" s="34">
        <v>18985</v>
      </c>
      <c r="AF18" s="34">
        <v>44</v>
      </c>
    </row>
    <row r="19" spans="1:32" ht="14.4" x14ac:dyDescent="0.3">
      <c r="A19" s="1" t="s">
        <v>84</v>
      </c>
      <c r="B19" s="1" t="s">
        <v>58</v>
      </c>
      <c r="C19" s="1" t="s">
        <v>81</v>
      </c>
      <c r="D19" s="1" t="s">
        <v>82</v>
      </c>
      <c r="E19" s="1" t="s">
        <v>83</v>
      </c>
      <c r="F19" s="1">
        <v>470404.9</v>
      </c>
      <c r="G19" s="1" t="s">
        <v>62</v>
      </c>
      <c r="H19" s="1">
        <v>75</v>
      </c>
      <c r="I19" s="1">
        <v>470404.9</v>
      </c>
      <c r="J19" s="1" t="s">
        <v>63</v>
      </c>
      <c r="K19" s="32">
        <v>94000</v>
      </c>
      <c r="L19" s="1" t="s">
        <v>75</v>
      </c>
      <c r="AE19" s="34">
        <v>192713</v>
      </c>
      <c r="AF19" s="34">
        <v>3.11</v>
      </c>
    </row>
    <row r="20" spans="1:32" ht="14.4" x14ac:dyDescent="0.3">
      <c r="A20" s="1" t="s">
        <v>84</v>
      </c>
      <c r="B20" s="1" t="s">
        <v>76</v>
      </c>
      <c r="C20" s="1" t="s">
        <v>81</v>
      </c>
      <c r="D20" s="1" t="s">
        <v>82</v>
      </c>
      <c r="E20" s="1" t="s">
        <v>83</v>
      </c>
      <c r="F20" s="1">
        <v>746485</v>
      </c>
      <c r="G20" s="1" t="s">
        <v>62</v>
      </c>
      <c r="H20" s="1">
        <v>75</v>
      </c>
      <c r="I20" s="1">
        <v>746485</v>
      </c>
      <c r="J20" s="1" t="s">
        <v>63</v>
      </c>
      <c r="K20" s="32">
        <v>149000</v>
      </c>
      <c r="L20" s="1" t="s">
        <v>75</v>
      </c>
      <c r="AE20" s="34">
        <v>305495</v>
      </c>
      <c r="AF20" s="34">
        <v>3.11</v>
      </c>
    </row>
    <row r="21" spans="1:32" ht="14.4" x14ac:dyDescent="0.3">
      <c r="A21" s="1" t="s">
        <v>84</v>
      </c>
      <c r="B21" s="1" t="s">
        <v>77</v>
      </c>
      <c r="C21" s="1" t="s">
        <v>81</v>
      </c>
      <c r="D21" s="1" t="s">
        <v>82</v>
      </c>
      <c r="E21" s="1" t="s">
        <v>83</v>
      </c>
      <c r="F21" s="1">
        <v>479517</v>
      </c>
      <c r="G21" s="1" t="s">
        <v>62</v>
      </c>
      <c r="H21" s="1">
        <v>75</v>
      </c>
      <c r="I21" s="1">
        <v>479517</v>
      </c>
      <c r="J21" s="1" t="s">
        <v>63</v>
      </c>
      <c r="K21" s="32">
        <v>96000</v>
      </c>
      <c r="L21" s="1" t="s">
        <v>75</v>
      </c>
      <c r="AE21" s="34">
        <v>196786</v>
      </c>
      <c r="AF21" s="34">
        <v>3.1219999999999999</v>
      </c>
    </row>
    <row r="22" spans="1:32" ht="14.4" x14ac:dyDescent="0.3">
      <c r="A22" s="1" t="s">
        <v>84</v>
      </c>
      <c r="B22" s="1" t="s">
        <v>78</v>
      </c>
      <c r="C22" s="1" t="s">
        <v>81</v>
      </c>
      <c r="D22" s="1" t="s">
        <v>82</v>
      </c>
      <c r="E22" s="1" t="s">
        <v>83</v>
      </c>
      <c r="F22" s="1">
        <v>63000</v>
      </c>
      <c r="G22" s="1" t="s">
        <v>62</v>
      </c>
      <c r="H22" s="1">
        <v>75</v>
      </c>
      <c r="I22" s="1">
        <v>63000</v>
      </c>
      <c r="J22" s="1" t="s">
        <v>63</v>
      </c>
      <c r="K22" s="32">
        <v>12575</v>
      </c>
      <c r="L22" s="1" t="s">
        <v>75</v>
      </c>
      <c r="AE22" s="34">
        <v>25783</v>
      </c>
      <c r="AF22" s="34">
        <v>3.11</v>
      </c>
    </row>
    <row r="23" spans="1:32" ht="14.4" x14ac:dyDescent="0.3">
      <c r="A23" s="1" t="s">
        <v>85</v>
      </c>
      <c r="B23" s="1" t="s">
        <v>58</v>
      </c>
      <c r="C23" s="1" t="s">
        <v>86</v>
      </c>
      <c r="D23" s="1" t="s">
        <v>87</v>
      </c>
      <c r="E23" s="1" t="s">
        <v>88</v>
      </c>
      <c r="F23" s="31">
        <v>11453.1004516097</v>
      </c>
      <c r="G23" s="1" t="s">
        <v>62</v>
      </c>
      <c r="H23" s="1">
        <v>75</v>
      </c>
      <c r="I23" s="32">
        <v>137300</v>
      </c>
      <c r="J23" s="1" t="s">
        <v>63</v>
      </c>
      <c r="K23" s="32">
        <v>34100</v>
      </c>
      <c r="L23" s="1" t="s">
        <v>75</v>
      </c>
      <c r="AE23" s="34">
        <v>68909</v>
      </c>
      <c r="AF23" s="34">
        <v>43.6</v>
      </c>
    </row>
    <row r="24" spans="1:32" ht="14.4" x14ac:dyDescent="0.3">
      <c r="A24" s="1" t="s">
        <v>85</v>
      </c>
      <c r="B24" s="1" t="s">
        <v>76</v>
      </c>
      <c r="C24" s="1" t="s">
        <v>86</v>
      </c>
      <c r="D24" s="1" t="s">
        <v>87</v>
      </c>
      <c r="E24" s="1" t="s">
        <v>88</v>
      </c>
      <c r="F24" s="31">
        <v>13804.920262195301</v>
      </c>
      <c r="G24" s="1" t="s">
        <v>62</v>
      </c>
      <c r="H24" s="1">
        <v>75</v>
      </c>
      <c r="I24" s="32">
        <v>165450</v>
      </c>
      <c r="J24" s="1" t="s">
        <v>63</v>
      </c>
      <c r="K24" s="32">
        <v>41000</v>
      </c>
      <c r="L24" s="1" t="s">
        <v>75</v>
      </c>
      <c r="AE24" s="34">
        <v>82864</v>
      </c>
      <c r="AF24" s="34">
        <v>43.5</v>
      </c>
    </row>
    <row r="25" spans="1:32" ht="14.4" x14ac:dyDescent="0.3">
      <c r="A25" s="1" t="s">
        <v>85</v>
      </c>
      <c r="B25" s="1" t="s">
        <v>77</v>
      </c>
      <c r="C25" s="1" t="s">
        <v>86</v>
      </c>
      <c r="D25" s="1" t="s">
        <v>87</v>
      </c>
      <c r="E25" s="1" t="s">
        <v>88</v>
      </c>
      <c r="F25" s="31">
        <v>13174.1634132662</v>
      </c>
      <c r="G25" s="1" t="s">
        <v>62</v>
      </c>
      <c r="H25" s="1">
        <v>75</v>
      </c>
      <c r="I25" s="32">
        <v>158000</v>
      </c>
      <c r="J25" s="1" t="s">
        <v>63</v>
      </c>
      <c r="K25" s="32">
        <v>39150</v>
      </c>
      <c r="L25" s="1" t="s">
        <v>75</v>
      </c>
      <c r="AE25" s="34">
        <v>79125</v>
      </c>
      <c r="AF25" s="34">
        <v>43.5</v>
      </c>
    </row>
    <row r="26" spans="1:32" ht="14.4" x14ac:dyDescent="0.3">
      <c r="A26" s="1" t="s">
        <v>85</v>
      </c>
      <c r="B26" s="1" t="s">
        <v>78</v>
      </c>
      <c r="C26" s="1" t="s">
        <v>86</v>
      </c>
      <c r="D26" s="1" t="s">
        <v>87</v>
      </c>
      <c r="E26" s="1" t="s">
        <v>88</v>
      </c>
      <c r="F26" s="31">
        <v>2696.5685954706601</v>
      </c>
      <c r="G26" s="1" t="s">
        <v>62</v>
      </c>
      <c r="H26" s="1">
        <v>75</v>
      </c>
      <c r="I26" s="32">
        <v>33000</v>
      </c>
      <c r="J26" s="1" t="s">
        <v>63</v>
      </c>
      <c r="K26" s="32">
        <v>8100</v>
      </c>
      <c r="L26" s="1" t="s">
        <v>75</v>
      </c>
      <c r="AE26" s="34">
        <v>16380</v>
      </c>
      <c r="AF26" s="34">
        <v>44.1</v>
      </c>
    </row>
    <row r="27" spans="1:32" ht="14.4" x14ac:dyDescent="0.3">
      <c r="A27" s="1" t="s">
        <v>85</v>
      </c>
      <c r="B27" s="1" t="s">
        <v>79</v>
      </c>
      <c r="C27" s="1" t="s">
        <v>86</v>
      </c>
      <c r="D27" s="1" t="s">
        <v>87</v>
      </c>
      <c r="E27" s="1" t="s">
        <v>88</v>
      </c>
      <c r="F27" s="31">
        <v>1096.3982730711</v>
      </c>
      <c r="G27" s="1" t="s">
        <v>62</v>
      </c>
      <c r="H27" s="1">
        <v>75</v>
      </c>
      <c r="I27" s="32">
        <v>13500</v>
      </c>
      <c r="J27" s="1" t="s">
        <v>63</v>
      </c>
      <c r="K27" s="32">
        <v>3275</v>
      </c>
      <c r="L27" s="1" t="s">
        <v>75</v>
      </c>
      <c r="AE27" s="34">
        <v>6630</v>
      </c>
      <c r="AF27" s="34">
        <v>44</v>
      </c>
    </row>
    <row r="28" spans="1:32" ht="14.4" x14ac:dyDescent="0.3">
      <c r="A28" s="1" t="s">
        <v>89</v>
      </c>
      <c r="B28" s="1" t="s">
        <v>58</v>
      </c>
      <c r="C28" s="1" t="s">
        <v>81</v>
      </c>
      <c r="D28" s="1" t="s">
        <v>82</v>
      </c>
      <c r="E28" s="1" t="s">
        <v>83</v>
      </c>
      <c r="F28" s="1">
        <v>38015</v>
      </c>
      <c r="G28" s="1" t="s">
        <v>62</v>
      </c>
      <c r="H28" s="1">
        <v>75</v>
      </c>
      <c r="I28" s="1">
        <v>94700</v>
      </c>
      <c r="J28" s="1" t="s">
        <v>63</v>
      </c>
      <c r="K28" s="32">
        <v>7600</v>
      </c>
      <c r="L28" s="1" t="s">
        <v>75</v>
      </c>
      <c r="AE28" s="34">
        <v>17281</v>
      </c>
      <c r="AF28" s="34">
        <v>4.7</v>
      </c>
    </row>
    <row r="29" spans="1:32" ht="14.4" x14ac:dyDescent="0.3">
      <c r="A29" s="1" t="s">
        <v>89</v>
      </c>
      <c r="B29" s="1" t="s">
        <v>76</v>
      </c>
      <c r="C29" s="1" t="s">
        <v>81</v>
      </c>
      <c r="D29" s="1" t="s">
        <v>82</v>
      </c>
      <c r="E29" s="1" t="s">
        <v>83</v>
      </c>
      <c r="F29" s="1">
        <v>14800</v>
      </c>
      <c r="G29" s="1" t="s">
        <v>62</v>
      </c>
      <c r="H29" s="1">
        <v>75</v>
      </c>
      <c r="I29" s="1">
        <v>114150</v>
      </c>
      <c r="J29" s="1" t="s">
        <v>63</v>
      </c>
      <c r="K29" s="32">
        <v>3000</v>
      </c>
      <c r="L29" s="1" t="s">
        <v>75</v>
      </c>
      <c r="AE29" s="34">
        <v>9124.5</v>
      </c>
      <c r="AF29" s="34">
        <v>10</v>
      </c>
    </row>
    <row r="30" spans="1:32" ht="14.4" x14ac:dyDescent="0.3">
      <c r="A30" s="1" t="s">
        <v>89</v>
      </c>
      <c r="B30" s="1" t="s">
        <v>77</v>
      </c>
      <c r="C30" s="1" t="s">
        <v>81</v>
      </c>
      <c r="D30" s="1" t="s">
        <v>82</v>
      </c>
      <c r="E30" s="1" t="s">
        <v>83</v>
      </c>
      <c r="F30" s="1">
        <v>25150</v>
      </c>
      <c r="G30" s="1" t="s">
        <v>62</v>
      </c>
      <c r="H30" s="1">
        <v>75</v>
      </c>
      <c r="I30" s="1">
        <v>108950</v>
      </c>
      <c r="J30" s="1" t="s">
        <v>63</v>
      </c>
      <c r="K30" s="32">
        <v>5020</v>
      </c>
      <c r="L30" s="1" t="s">
        <v>75</v>
      </c>
      <c r="AE30" s="34">
        <v>12806.5</v>
      </c>
      <c r="AF30" s="34">
        <v>6.5</v>
      </c>
    </row>
    <row r="31" spans="1:32" ht="14.4" x14ac:dyDescent="0.3">
      <c r="A31" s="1" t="s">
        <v>89</v>
      </c>
      <c r="B31" s="1" t="s">
        <v>78</v>
      </c>
      <c r="C31" s="1" t="s">
        <v>81</v>
      </c>
      <c r="D31" s="1" t="s">
        <v>82</v>
      </c>
      <c r="E31" s="1" t="s">
        <v>83</v>
      </c>
      <c r="F31" s="1">
        <v>5855</v>
      </c>
      <c r="G31" s="1" t="s">
        <v>62</v>
      </c>
      <c r="H31" s="1">
        <v>75</v>
      </c>
      <c r="I31" s="1">
        <v>22295</v>
      </c>
      <c r="J31" s="1" t="s">
        <v>63</v>
      </c>
      <c r="K31" s="32">
        <v>1170</v>
      </c>
      <c r="L31" s="1" t="s">
        <v>75</v>
      </c>
      <c r="AE31" s="34">
        <v>2892</v>
      </c>
      <c r="AF31" s="34">
        <v>6</v>
      </c>
    </row>
    <row r="32" spans="1:32" ht="14.4" x14ac:dyDescent="0.3">
      <c r="A32" s="1" t="s">
        <v>90</v>
      </c>
      <c r="B32" s="1" t="s">
        <v>58</v>
      </c>
      <c r="C32" s="1" t="s">
        <v>81</v>
      </c>
      <c r="D32" s="1" t="s">
        <v>82</v>
      </c>
      <c r="E32" s="1" t="s">
        <v>83</v>
      </c>
      <c r="F32" s="1">
        <v>656725</v>
      </c>
      <c r="G32" s="1" t="s">
        <v>62</v>
      </c>
      <c r="H32" s="1">
        <v>75</v>
      </c>
      <c r="I32" s="1">
        <v>9065</v>
      </c>
      <c r="J32" s="1" t="s">
        <v>63</v>
      </c>
      <c r="K32" s="32">
        <v>131100</v>
      </c>
      <c r="L32" s="1" t="s">
        <v>75</v>
      </c>
      <c r="AE32" s="34">
        <v>294362</v>
      </c>
      <c r="AF32" s="34">
        <v>2.13</v>
      </c>
    </row>
    <row r="33" spans="1:32" ht="14.4" x14ac:dyDescent="0.3">
      <c r="A33" s="1" t="s">
        <v>90</v>
      </c>
      <c r="B33" s="1" t="s">
        <v>76</v>
      </c>
      <c r="C33" s="1" t="s">
        <v>81</v>
      </c>
      <c r="D33" s="1" t="s">
        <v>82</v>
      </c>
      <c r="E33" s="1" t="s">
        <v>83</v>
      </c>
      <c r="F33" s="1">
        <v>755000</v>
      </c>
      <c r="G33" s="1" t="s">
        <v>62</v>
      </c>
      <c r="H33" s="1">
        <v>75</v>
      </c>
      <c r="I33" s="1">
        <v>38015</v>
      </c>
      <c r="J33" s="1" t="s">
        <v>63</v>
      </c>
      <c r="K33" s="32">
        <v>151000</v>
      </c>
      <c r="L33" s="1" t="s">
        <v>75</v>
      </c>
      <c r="AE33" s="34">
        <v>288041</v>
      </c>
      <c r="AF33" s="34">
        <v>2.1800000000000002</v>
      </c>
    </row>
    <row r="34" spans="1:32" ht="14.4" x14ac:dyDescent="0.3">
      <c r="A34" s="1" t="s">
        <v>90</v>
      </c>
      <c r="B34" s="1" t="s">
        <v>77</v>
      </c>
      <c r="C34" s="1" t="s">
        <v>81</v>
      </c>
      <c r="D34" s="1" t="s">
        <v>82</v>
      </c>
      <c r="E34" s="1" t="s">
        <v>83</v>
      </c>
      <c r="F34" s="1">
        <v>292050</v>
      </c>
      <c r="G34" s="1" t="s">
        <v>62</v>
      </c>
      <c r="H34" s="1">
        <v>75</v>
      </c>
      <c r="I34" s="1">
        <v>14800</v>
      </c>
      <c r="J34" s="1" t="s">
        <v>63</v>
      </c>
      <c r="K34" s="32">
        <v>59000</v>
      </c>
      <c r="L34" s="1" t="s">
        <v>75</v>
      </c>
      <c r="AE34" s="34">
        <v>112545</v>
      </c>
      <c r="AF34" s="34">
        <v>2.2000000000000002</v>
      </c>
    </row>
    <row r="35" spans="1:32" ht="14.4" x14ac:dyDescent="0.3">
      <c r="A35" s="1" t="s">
        <v>90</v>
      </c>
      <c r="B35" s="1" t="s">
        <v>78</v>
      </c>
      <c r="C35" s="1" t="s">
        <v>81</v>
      </c>
      <c r="D35" s="1" t="s">
        <v>82</v>
      </c>
      <c r="E35" s="1" t="s">
        <v>83</v>
      </c>
      <c r="F35" s="1">
        <v>9080</v>
      </c>
      <c r="G35" s="1" t="s">
        <v>62</v>
      </c>
      <c r="H35" s="1">
        <v>75</v>
      </c>
      <c r="I35" s="1">
        <v>25150</v>
      </c>
      <c r="J35" s="1" t="s">
        <v>63</v>
      </c>
      <c r="K35" s="32">
        <v>1815</v>
      </c>
      <c r="L35" s="1" t="s">
        <v>75</v>
      </c>
      <c r="AE35" s="34">
        <v>4203</v>
      </c>
      <c r="AF35" s="34">
        <v>4.9000000000000004</v>
      </c>
    </row>
    <row r="36" spans="1:32" ht="14.4" x14ac:dyDescent="0.3">
      <c r="A36" s="1" t="s">
        <v>90</v>
      </c>
      <c r="B36" s="1" t="s">
        <v>79</v>
      </c>
      <c r="C36" s="1" t="s">
        <v>81</v>
      </c>
      <c r="D36" s="1" t="s">
        <v>82</v>
      </c>
      <c r="E36" s="1" t="s">
        <v>83</v>
      </c>
      <c r="F36" s="1">
        <v>311675</v>
      </c>
      <c r="G36" s="1" t="s">
        <v>62</v>
      </c>
      <c r="H36" s="1">
        <v>75</v>
      </c>
      <c r="I36" s="1">
        <v>5855</v>
      </c>
      <c r="J36" s="1" t="s">
        <v>63</v>
      </c>
      <c r="K36" s="32">
        <v>62200</v>
      </c>
      <c r="L36" s="1" t="s">
        <v>75</v>
      </c>
      <c r="AE36" s="34">
        <v>118356</v>
      </c>
      <c r="AF36" s="34">
        <v>2.14</v>
      </c>
    </row>
    <row r="37" spans="1:32" ht="14.4" x14ac:dyDescent="0.3">
      <c r="A37" s="1" t="s">
        <v>91</v>
      </c>
      <c r="B37" s="1" t="s">
        <v>58</v>
      </c>
      <c r="C37" s="1" t="s">
        <v>81</v>
      </c>
      <c r="D37" s="1" t="s">
        <v>82</v>
      </c>
      <c r="E37" s="1" t="s">
        <v>83</v>
      </c>
      <c r="F37" s="1">
        <v>541918</v>
      </c>
      <c r="G37" s="1" t="s">
        <v>62</v>
      </c>
      <c r="H37" s="1">
        <v>75</v>
      </c>
      <c r="I37" s="1">
        <v>656725</v>
      </c>
      <c r="J37" s="1" t="s">
        <v>63</v>
      </c>
      <c r="K37" s="32">
        <v>109000</v>
      </c>
      <c r="L37" s="1" t="s">
        <v>75</v>
      </c>
      <c r="AE37" s="34">
        <v>226802</v>
      </c>
      <c r="AF37" s="34">
        <v>3.35</v>
      </c>
    </row>
    <row r="38" spans="1:32" ht="14.4" x14ac:dyDescent="0.3">
      <c r="A38" s="1" t="s">
        <v>91</v>
      </c>
      <c r="B38" s="1" t="s">
        <v>76</v>
      </c>
      <c r="C38" s="1" t="s">
        <v>81</v>
      </c>
      <c r="D38" s="1" t="s">
        <v>82</v>
      </c>
      <c r="E38" s="1" t="s">
        <v>83</v>
      </c>
      <c r="F38" s="1">
        <v>1013121</v>
      </c>
      <c r="G38" s="1" t="s">
        <v>62</v>
      </c>
      <c r="H38" s="1">
        <v>75</v>
      </c>
      <c r="I38" s="1">
        <v>755000</v>
      </c>
      <c r="J38" s="1" t="s">
        <v>63</v>
      </c>
      <c r="K38" s="32">
        <v>202200</v>
      </c>
      <c r="L38" s="1" t="s">
        <v>75</v>
      </c>
      <c r="AE38" s="34">
        <v>406308</v>
      </c>
      <c r="AF38" s="34">
        <v>2.9</v>
      </c>
    </row>
    <row r="39" spans="1:32" ht="14.4" x14ac:dyDescent="0.3">
      <c r="A39" s="1" t="s">
        <v>91</v>
      </c>
      <c r="B39" s="1" t="s">
        <v>77</v>
      </c>
      <c r="C39" s="1" t="s">
        <v>81</v>
      </c>
      <c r="D39" s="1" t="s">
        <v>82</v>
      </c>
      <c r="E39" s="1" t="s">
        <v>83</v>
      </c>
      <c r="F39" s="1">
        <v>130150</v>
      </c>
      <c r="G39" s="1" t="s">
        <v>62</v>
      </c>
      <c r="H39" s="1">
        <v>75</v>
      </c>
      <c r="I39" s="1">
        <v>292050</v>
      </c>
      <c r="J39" s="1" t="s">
        <v>63</v>
      </c>
      <c r="K39" s="32">
        <v>26000</v>
      </c>
      <c r="L39" s="1" t="s">
        <v>75</v>
      </c>
      <c r="AE39" s="34">
        <v>58161.5</v>
      </c>
      <c r="AF39" s="34">
        <v>4.4000000000000004</v>
      </c>
    </row>
    <row r="40" spans="1:32" ht="14.4" x14ac:dyDescent="0.3">
      <c r="A40" s="1" t="s">
        <v>91</v>
      </c>
      <c r="B40" s="1" t="s">
        <v>78</v>
      </c>
      <c r="C40" s="1" t="s">
        <v>81</v>
      </c>
      <c r="D40" s="1" t="s">
        <v>82</v>
      </c>
      <c r="E40" s="1" t="s">
        <v>83</v>
      </c>
      <c r="F40" s="1">
        <v>13580</v>
      </c>
      <c r="G40" s="1" t="s">
        <v>62</v>
      </c>
      <c r="H40" s="1">
        <v>75</v>
      </c>
      <c r="I40" s="1">
        <v>9080</v>
      </c>
      <c r="J40" s="1" t="s">
        <v>63</v>
      </c>
      <c r="K40" s="32">
        <v>2750</v>
      </c>
      <c r="L40" s="1" t="s">
        <v>75</v>
      </c>
      <c r="AE40" s="34">
        <v>5497.4</v>
      </c>
      <c r="AF40" s="34">
        <v>2.82</v>
      </c>
    </row>
    <row r="41" spans="1:32" ht="14.4" x14ac:dyDescent="0.3">
      <c r="A41" s="1" t="s">
        <v>92</v>
      </c>
      <c r="B41" s="1" t="s">
        <v>58</v>
      </c>
      <c r="C41" s="1" t="s">
        <v>81</v>
      </c>
      <c r="D41" s="1" t="s">
        <v>82</v>
      </c>
      <c r="E41" s="1" t="s">
        <v>83</v>
      </c>
      <c r="F41" s="1">
        <v>1328345</v>
      </c>
      <c r="G41" s="1" t="s">
        <v>62</v>
      </c>
      <c r="H41" s="1">
        <v>75</v>
      </c>
      <c r="I41" s="1">
        <v>311675</v>
      </c>
      <c r="J41" s="1" t="s">
        <v>63</v>
      </c>
      <c r="K41" s="32">
        <v>265200</v>
      </c>
      <c r="L41" s="1" t="s">
        <v>75</v>
      </c>
      <c r="AE41" s="34">
        <v>513230.5</v>
      </c>
      <c r="AF41" s="34">
        <v>2.35</v>
      </c>
    </row>
    <row r="42" spans="1:32" ht="14.4" x14ac:dyDescent="0.3">
      <c r="A42" s="1" t="s">
        <v>92</v>
      </c>
      <c r="B42" s="1" t="s">
        <v>76</v>
      </c>
      <c r="C42" s="1" t="s">
        <v>81</v>
      </c>
      <c r="D42" s="1" t="s">
        <v>82</v>
      </c>
      <c r="E42" s="1" t="s">
        <v>83</v>
      </c>
      <c r="F42" s="1">
        <v>347000</v>
      </c>
      <c r="G42" s="1" t="s">
        <v>62</v>
      </c>
      <c r="H42" s="1">
        <v>75</v>
      </c>
      <c r="I42" s="1">
        <v>541918</v>
      </c>
      <c r="J42" s="1" t="s">
        <v>63</v>
      </c>
      <c r="K42" s="32">
        <v>70000</v>
      </c>
      <c r="L42" s="1" t="s">
        <v>75</v>
      </c>
      <c r="AE42" s="34">
        <v>149258</v>
      </c>
      <c r="AF42" s="34">
        <v>3.7</v>
      </c>
    </row>
    <row r="43" spans="1:32" ht="14.4" x14ac:dyDescent="0.3">
      <c r="A43" s="1" t="s">
        <v>92</v>
      </c>
      <c r="B43" s="1" t="s">
        <v>77</v>
      </c>
      <c r="C43" s="1" t="s">
        <v>81</v>
      </c>
      <c r="D43" s="1" t="s">
        <v>82</v>
      </c>
      <c r="E43" s="1" t="s">
        <v>83</v>
      </c>
      <c r="F43" s="1">
        <v>75300</v>
      </c>
      <c r="G43" s="1" t="s">
        <v>62</v>
      </c>
      <c r="H43" s="1">
        <v>75</v>
      </c>
      <c r="I43" s="1">
        <v>1013121</v>
      </c>
      <c r="J43" s="1" t="s">
        <v>63</v>
      </c>
      <c r="K43" s="32">
        <v>15050</v>
      </c>
      <c r="L43" s="1" t="s">
        <v>75</v>
      </c>
      <c r="AE43" s="34">
        <v>58989</v>
      </c>
      <c r="AF43" s="34">
        <v>15.6</v>
      </c>
    </row>
    <row r="44" spans="1:32" ht="14.4" x14ac:dyDescent="0.3">
      <c r="A44" s="1" t="s">
        <v>92</v>
      </c>
      <c r="B44" s="1" t="s">
        <v>78</v>
      </c>
      <c r="C44" s="1" t="s">
        <v>81</v>
      </c>
      <c r="D44" s="1" t="s">
        <v>82</v>
      </c>
      <c r="E44" s="1" t="s">
        <v>83</v>
      </c>
      <c r="F44" s="1">
        <v>36240</v>
      </c>
      <c r="G44" s="1" t="s">
        <v>62</v>
      </c>
      <c r="H44" s="1">
        <v>75</v>
      </c>
      <c r="I44" s="1">
        <v>130150</v>
      </c>
      <c r="J44" s="1" t="s">
        <v>63</v>
      </c>
      <c r="K44" s="32">
        <v>7250</v>
      </c>
      <c r="L44" s="1" t="s">
        <v>75</v>
      </c>
      <c r="AE44" s="34">
        <v>17680</v>
      </c>
      <c r="AF44" s="34">
        <v>5.7110000000000003</v>
      </c>
    </row>
    <row r="45" spans="1:32" ht="14.4" x14ac:dyDescent="0.3">
      <c r="A45" s="1" t="s">
        <v>93</v>
      </c>
      <c r="B45" s="1" t="s">
        <v>58</v>
      </c>
      <c r="C45" s="1" t="s">
        <v>81</v>
      </c>
      <c r="D45" s="1" t="s">
        <v>82</v>
      </c>
      <c r="E45" s="1" t="s">
        <v>83</v>
      </c>
      <c r="F45" s="1">
        <v>101336</v>
      </c>
      <c r="G45" s="1" t="s">
        <v>62</v>
      </c>
      <c r="H45" s="1">
        <v>75</v>
      </c>
      <c r="I45" s="1">
        <v>13580</v>
      </c>
      <c r="J45" s="1" t="s">
        <v>63</v>
      </c>
      <c r="K45" s="32">
        <v>20250</v>
      </c>
      <c r="L45" s="1" t="s">
        <v>75</v>
      </c>
      <c r="AE45" s="34">
        <v>38883</v>
      </c>
      <c r="AF45" s="34">
        <v>2.2519999999999998</v>
      </c>
    </row>
    <row r="46" spans="1:32" ht="14.4" x14ac:dyDescent="0.3">
      <c r="A46" s="1" t="s">
        <v>93</v>
      </c>
      <c r="B46" s="1" t="s">
        <v>76</v>
      </c>
      <c r="C46" s="1" t="s">
        <v>81</v>
      </c>
      <c r="D46" s="1" t="s">
        <v>82</v>
      </c>
      <c r="E46" s="1" t="s">
        <v>83</v>
      </c>
      <c r="F46" s="1">
        <v>244140</v>
      </c>
      <c r="G46" s="1" t="s">
        <v>62</v>
      </c>
      <c r="H46" s="1">
        <v>75</v>
      </c>
      <c r="I46" s="1">
        <v>1328345</v>
      </c>
      <c r="J46" s="1" t="s">
        <v>63</v>
      </c>
      <c r="K46" s="32">
        <v>48750</v>
      </c>
      <c r="L46" s="1" t="s">
        <v>75</v>
      </c>
      <c r="AE46" s="34">
        <v>132475.5</v>
      </c>
      <c r="AF46" s="34">
        <v>7.6</v>
      </c>
    </row>
    <row r="47" spans="1:32" ht="14.4" x14ac:dyDescent="0.3">
      <c r="A47" s="1" t="s">
        <v>94</v>
      </c>
      <c r="B47" s="1" t="s">
        <v>58</v>
      </c>
      <c r="C47" s="1" t="s">
        <v>81</v>
      </c>
      <c r="D47" s="1" t="s">
        <v>82</v>
      </c>
      <c r="E47" s="1" t="s">
        <v>83</v>
      </c>
      <c r="F47" s="1">
        <v>610000</v>
      </c>
      <c r="G47" s="1" t="s">
        <v>62</v>
      </c>
      <c r="H47" s="1">
        <v>75</v>
      </c>
      <c r="I47" s="1">
        <v>347000</v>
      </c>
      <c r="J47" s="1" t="s">
        <v>63</v>
      </c>
      <c r="K47" s="32">
        <v>121600</v>
      </c>
      <c r="L47" s="1" t="s">
        <v>75</v>
      </c>
      <c r="AE47" s="34">
        <v>241540</v>
      </c>
      <c r="AF47" s="34">
        <v>2.7</v>
      </c>
    </row>
    <row r="48" spans="1:32" ht="14.4" x14ac:dyDescent="0.3">
      <c r="A48" s="1" t="s">
        <v>95</v>
      </c>
      <c r="B48" s="1" t="s">
        <v>58</v>
      </c>
      <c r="C48" s="1" t="s">
        <v>81</v>
      </c>
      <c r="D48" s="1" t="s">
        <v>82</v>
      </c>
      <c r="E48" s="1" t="s">
        <v>83</v>
      </c>
      <c r="F48" s="1">
        <v>28040</v>
      </c>
      <c r="G48" s="1" t="s">
        <v>62</v>
      </c>
      <c r="H48" s="1">
        <v>75</v>
      </c>
      <c r="I48" s="1">
        <v>75300</v>
      </c>
      <c r="J48" s="1" t="s">
        <v>63</v>
      </c>
      <c r="K48" s="32">
        <v>5600</v>
      </c>
      <c r="L48" s="1" t="s">
        <v>75</v>
      </c>
      <c r="AE48" s="34">
        <v>12900</v>
      </c>
      <c r="AF48" s="34">
        <v>4.8</v>
      </c>
    </row>
    <row r="49" spans="1:32" ht="14.4" x14ac:dyDescent="0.3">
      <c r="A49" s="1" t="s">
        <v>95</v>
      </c>
      <c r="B49" s="1" t="s">
        <v>76</v>
      </c>
      <c r="C49" s="1" t="s">
        <v>81</v>
      </c>
      <c r="D49" s="1" t="s">
        <v>82</v>
      </c>
      <c r="E49" s="1" t="s">
        <v>83</v>
      </c>
      <c r="F49" s="1">
        <v>24000</v>
      </c>
      <c r="G49" s="1" t="s">
        <v>62</v>
      </c>
      <c r="H49" s="1">
        <v>75</v>
      </c>
      <c r="I49" s="1">
        <v>36240</v>
      </c>
      <c r="J49" s="1" t="s">
        <v>63</v>
      </c>
      <c r="K49" s="32">
        <v>4800</v>
      </c>
      <c r="L49" s="1" t="s">
        <v>75</v>
      </c>
      <c r="AE49" s="34">
        <v>10208</v>
      </c>
      <c r="AF49" s="34">
        <v>3.65</v>
      </c>
    </row>
    <row r="50" spans="1:32" ht="14.4" x14ac:dyDescent="0.3">
      <c r="A50" s="1" t="s">
        <v>95</v>
      </c>
      <c r="B50" s="1" t="s">
        <v>77</v>
      </c>
      <c r="C50" s="1" t="s">
        <v>81</v>
      </c>
      <c r="D50" s="1" t="s">
        <v>82</v>
      </c>
      <c r="E50" s="1" t="s">
        <v>83</v>
      </c>
      <c r="F50" s="1">
        <v>64400</v>
      </c>
      <c r="G50" s="1" t="s">
        <v>62</v>
      </c>
      <c r="H50" s="1">
        <v>75</v>
      </c>
      <c r="I50" s="1">
        <v>101336</v>
      </c>
      <c r="J50" s="1" t="s">
        <v>63</v>
      </c>
      <c r="K50" s="32">
        <v>12850</v>
      </c>
      <c r="L50" s="1" t="s">
        <v>75</v>
      </c>
      <c r="AE50" s="34">
        <v>27455</v>
      </c>
      <c r="AF50" s="34">
        <v>3.7</v>
      </c>
    </row>
    <row r="51" spans="1:32" ht="14.4" x14ac:dyDescent="0.3">
      <c r="A51" s="1" t="s">
        <v>96</v>
      </c>
      <c r="B51" s="1" t="s">
        <v>58</v>
      </c>
      <c r="C51" s="1" t="s">
        <v>81</v>
      </c>
      <c r="D51" s="1" t="s">
        <v>82</v>
      </c>
      <c r="E51" s="1" t="s">
        <v>83</v>
      </c>
      <c r="F51" s="1">
        <v>205725</v>
      </c>
      <c r="G51" s="1" t="s">
        <v>62</v>
      </c>
      <c r="H51" s="1">
        <v>75</v>
      </c>
      <c r="I51" s="1">
        <v>244140</v>
      </c>
      <c r="J51" s="1" t="s">
        <v>63</v>
      </c>
      <c r="K51" s="32">
        <v>41100</v>
      </c>
      <c r="L51" s="1" t="s">
        <v>75</v>
      </c>
      <c r="AE51" s="34">
        <v>85415</v>
      </c>
      <c r="AF51" s="34">
        <v>3.3</v>
      </c>
    </row>
    <row r="52" spans="1:32" ht="14.4" x14ac:dyDescent="0.3">
      <c r="A52" s="1" t="s">
        <v>96</v>
      </c>
      <c r="B52" s="1" t="s">
        <v>76</v>
      </c>
      <c r="C52" s="1" t="s">
        <v>81</v>
      </c>
      <c r="D52" s="1" t="s">
        <v>82</v>
      </c>
      <c r="E52" s="1" t="s">
        <v>83</v>
      </c>
      <c r="F52" s="1">
        <v>175300</v>
      </c>
      <c r="G52" s="1" t="s">
        <v>62</v>
      </c>
      <c r="H52" s="1">
        <v>75</v>
      </c>
      <c r="I52" s="1">
        <v>610000</v>
      </c>
      <c r="J52" s="1" t="s">
        <v>63</v>
      </c>
      <c r="K52" s="32">
        <v>35000</v>
      </c>
      <c r="L52" s="1" t="s">
        <v>75</v>
      </c>
      <c r="AE52" s="34">
        <v>84800</v>
      </c>
      <c r="AF52" s="34">
        <v>5.6</v>
      </c>
    </row>
    <row r="53" spans="1:32" ht="14.4" x14ac:dyDescent="0.3">
      <c r="A53" s="1" t="s">
        <v>96</v>
      </c>
      <c r="B53" s="1" t="s">
        <v>77</v>
      </c>
      <c r="C53" s="1" t="s">
        <v>81</v>
      </c>
      <c r="D53" s="1" t="s">
        <v>82</v>
      </c>
      <c r="E53" s="1" t="s">
        <v>83</v>
      </c>
      <c r="F53" s="1">
        <v>136950</v>
      </c>
      <c r="G53" s="1" t="s">
        <v>62</v>
      </c>
      <c r="H53" s="1">
        <v>75</v>
      </c>
      <c r="I53" s="1">
        <v>28040</v>
      </c>
      <c r="J53" s="1" t="s">
        <v>63</v>
      </c>
      <c r="K53" s="32">
        <v>27400</v>
      </c>
      <c r="L53" s="1" t="s">
        <v>75</v>
      </c>
      <c r="AE53" s="34">
        <v>52901</v>
      </c>
      <c r="AF53" s="34">
        <v>2.3199999999999998</v>
      </c>
    </row>
    <row r="54" spans="1:32" ht="14.4" x14ac:dyDescent="0.3">
      <c r="A54" s="1" t="s">
        <v>96</v>
      </c>
      <c r="B54" s="1" t="s">
        <v>78</v>
      </c>
      <c r="C54" s="1" t="s">
        <v>81</v>
      </c>
      <c r="D54" s="1" t="s">
        <v>82</v>
      </c>
      <c r="E54" s="1" t="s">
        <v>83</v>
      </c>
      <c r="F54" s="1">
        <v>7915</v>
      </c>
      <c r="G54" s="1" t="s">
        <v>62</v>
      </c>
      <c r="H54" s="1">
        <v>75</v>
      </c>
      <c r="I54" s="1">
        <v>24000</v>
      </c>
      <c r="J54" s="1" t="s">
        <v>63</v>
      </c>
      <c r="K54" s="32">
        <v>1590</v>
      </c>
      <c r="L54" s="1" t="s">
        <v>75</v>
      </c>
      <c r="AE54" s="34">
        <v>3741</v>
      </c>
      <c r="AF54" s="34">
        <v>5.16</v>
      </c>
    </row>
    <row r="55" spans="1:32" ht="14.4" x14ac:dyDescent="0.3">
      <c r="A55" s="1" t="s">
        <v>97</v>
      </c>
      <c r="B55" s="1" t="s">
        <v>58</v>
      </c>
      <c r="C55" s="1" t="s">
        <v>81</v>
      </c>
      <c r="D55" s="1" t="s">
        <v>82</v>
      </c>
      <c r="E55" s="1" t="s">
        <v>83</v>
      </c>
      <c r="F55" s="1">
        <v>24400</v>
      </c>
      <c r="G55" s="1" t="s">
        <v>62</v>
      </c>
      <c r="H55" s="1">
        <v>75</v>
      </c>
      <c r="I55" s="1">
        <v>64400</v>
      </c>
      <c r="J55" s="1" t="s">
        <v>63</v>
      </c>
      <c r="K55" s="32">
        <v>4870</v>
      </c>
      <c r="L55" s="1" t="s">
        <v>75</v>
      </c>
      <c r="AE55" s="34">
        <v>11185</v>
      </c>
      <c r="AF55" s="34">
        <v>4.76</v>
      </c>
    </row>
    <row r="56" spans="1:32" ht="14.4" x14ac:dyDescent="0.3">
      <c r="A56" s="1" t="s">
        <v>97</v>
      </c>
      <c r="B56" s="1" t="s">
        <v>76</v>
      </c>
      <c r="C56" s="1" t="s">
        <v>81</v>
      </c>
      <c r="D56" s="1" t="s">
        <v>82</v>
      </c>
      <c r="E56" s="1" t="s">
        <v>83</v>
      </c>
      <c r="F56" s="1">
        <v>22100</v>
      </c>
      <c r="G56" s="1" t="s">
        <v>62</v>
      </c>
      <c r="H56" s="1">
        <v>75</v>
      </c>
      <c r="I56" s="1">
        <v>205725</v>
      </c>
      <c r="J56" s="1" t="s">
        <v>63</v>
      </c>
      <c r="K56" s="32">
        <v>4410</v>
      </c>
      <c r="L56" s="1" t="s">
        <v>75</v>
      </c>
      <c r="AE56" s="34">
        <v>14551</v>
      </c>
      <c r="AF56" s="34">
        <v>11.4</v>
      </c>
    </row>
    <row r="57" spans="1:32" ht="14.4" x14ac:dyDescent="0.3">
      <c r="A57" s="1" t="s">
        <v>97</v>
      </c>
      <c r="B57" s="1" t="s">
        <v>77</v>
      </c>
      <c r="C57" s="1" t="s">
        <v>81</v>
      </c>
      <c r="D57" s="1" t="s">
        <v>82</v>
      </c>
      <c r="E57" s="1" t="s">
        <v>83</v>
      </c>
      <c r="F57" s="1">
        <v>72000</v>
      </c>
      <c r="G57" s="1" t="s">
        <v>62</v>
      </c>
      <c r="H57" s="1">
        <v>75</v>
      </c>
      <c r="I57" s="1">
        <v>175300</v>
      </c>
      <c r="J57" s="1" t="s">
        <v>63</v>
      </c>
      <c r="K57" s="32">
        <v>14370</v>
      </c>
      <c r="L57" s="1" t="s">
        <v>75</v>
      </c>
      <c r="AE57" s="34">
        <v>32563</v>
      </c>
      <c r="AF57" s="34">
        <v>4.5999999999999996</v>
      </c>
    </row>
    <row r="58" spans="1:32" ht="14.4" x14ac:dyDescent="0.3">
      <c r="A58" s="1" t="s">
        <v>98</v>
      </c>
      <c r="B58" s="1" t="s">
        <v>58</v>
      </c>
      <c r="C58" s="1" t="s">
        <v>81</v>
      </c>
      <c r="D58" s="1" t="s">
        <v>82</v>
      </c>
      <c r="E58" s="1" t="s">
        <v>83</v>
      </c>
      <c r="F58" s="1">
        <v>106000</v>
      </c>
      <c r="G58" s="1" t="s">
        <v>62</v>
      </c>
      <c r="H58" s="1">
        <v>75</v>
      </c>
      <c r="I58" s="1">
        <v>136950</v>
      </c>
      <c r="J58" s="1" t="s">
        <v>63</v>
      </c>
      <c r="K58" s="32">
        <v>22000</v>
      </c>
      <c r="L58" s="1" t="s">
        <v>75</v>
      </c>
      <c r="AE58" s="34">
        <v>45909</v>
      </c>
      <c r="AF58" s="34">
        <v>3.5</v>
      </c>
    </row>
    <row r="59" spans="1:32" ht="14.4" x14ac:dyDescent="0.3">
      <c r="A59" s="1" t="s">
        <v>98</v>
      </c>
      <c r="B59" s="1" t="s">
        <v>76</v>
      </c>
      <c r="C59" s="1" t="s">
        <v>81</v>
      </c>
      <c r="D59" s="1" t="s">
        <v>82</v>
      </c>
      <c r="E59" s="1" t="s">
        <v>83</v>
      </c>
      <c r="F59" s="1">
        <v>156765</v>
      </c>
      <c r="G59" s="1" t="s">
        <v>62</v>
      </c>
      <c r="H59" s="1">
        <v>75</v>
      </c>
      <c r="I59" s="1">
        <v>7915</v>
      </c>
      <c r="J59" s="1" t="s">
        <v>63</v>
      </c>
      <c r="K59" s="32">
        <v>31500</v>
      </c>
      <c r="L59" s="1" t="s">
        <v>75</v>
      </c>
      <c r="AE59" s="34">
        <v>60088</v>
      </c>
      <c r="AF59" s="34">
        <v>2.2000000000000002</v>
      </c>
    </row>
    <row r="60" spans="1:32" ht="14.4" x14ac:dyDescent="0.3">
      <c r="A60" s="1" t="s">
        <v>98</v>
      </c>
      <c r="B60" s="1" t="s">
        <v>77</v>
      </c>
      <c r="C60" s="1" t="s">
        <v>81</v>
      </c>
      <c r="D60" s="1" t="s">
        <v>82</v>
      </c>
      <c r="E60" s="1" t="s">
        <v>83</v>
      </c>
      <c r="F60" s="1">
        <v>151265</v>
      </c>
      <c r="G60" s="1" t="s">
        <v>62</v>
      </c>
      <c r="H60" s="1">
        <v>75</v>
      </c>
      <c r="I60" s="1">
        <v>24400</v>
      </c>
      <c r="J60" s="1" t="s">
        <v>63</v>
      </c>
      <c r="K60" s="32">
        <v>30200</v>
      </c>
      <c r="L60" s="1" t="s">
        <v>75</v>
      </c>
      <c r="AE60" s="34">
        <v>58113</v>
      </c>
      <c r="AF60" s="34">
        <v>2.2999999999999998</v>
      </c>
    </row>
    <row r="61" spans="1:32" ht="14.4" x14ac:dyDescent="0.3">
      <c r="A61" s="1" t="s">
        <v>98</v>
      </c>
      <c r="B61" s="1" t="s">
        <v>78</v>
      </c>
      <c r="C61" s="1" t="s">
        <v>81</v>
      </c>
      <c r="D61" s="1" t="s">
        <v>82</v>
      </c>
      <c r="E61" s="1" t="s">
        <v>83</v>
      </c>
      <c r="F61" s="1">
        <v>2925</v>
      </c>
      <c r="G61" s="1" t="s">
        <v>62</v>
      </c>
      <c r="H61" s="1">
        <v>75</v>
      </c>
      <c r="I61" s="1">
        <v>22100</v>
      </c>
      <c r="J61" s="1" t="s">
        <v>63</v>
      </c>
      <c r="K61" s="32">
        <v>600</v>
      </c>
      <c r="L61" s="1" t="s">
        <v>75</v>
      </c>
      <c r="AE61" s="34">
        <v>1805</v>
      </c>
      <c r="AF61" s="34">
        <v>10</v>
      </c>
    </row>
    <row r="62" spans="1:32" ht="14.4" x14ac:dyDescent="0.3">
      <c r="A62" s="1" t="s">
        <v>99</v>
      </c>
      <c r="B62" s="1" t="s">
        <v>58</v>
      </c>
      <c r="C62" s="1" t="s">
        <v>81</v>
      </c>
      <c r="D62" s="1" t="s">
        <v>82</v>
      </c>
      <c r="E62" s="1" t="s">
        <v>83</v>
      </c>
      <c r="F62" s="1">
        <v>132160</v>
      </c>
      <c r="G62" s="1" t="s">
        <v>62</v>
      </c>
      <c r="H62" s="1">
        <v>75</v>
      </c>
      <c r="I62" s="1">
        <v>72000</v>
      </c>
      <c r="J62" s="1" t="s">
        <v>63</v>
      </c>
      <c r="K62" s="32">
        <v>26500</v>
      </c>
      <c r="L62" s="1" t="s">
        <v>75</v>
      </c>
      <c r="AE62" s="34">
        <v>52510</v>
      </c>
      <c r="AF62" s="34">
        <v>2.7</v>
      </c>
    </row>
    <row r="63" spans="1:32" ht="14.4" x14ac:dyDescent="0.3">
      <c r="A63" s="1" t="s">
        <v>99</v>
      </c>
      <c r="B63" s="1" t="s">
        <v>76</v>
      </c>
      <c r="C63" s="1" t="s">
        <v>81</v>
      </c>
      <c r="D63" s="1" t="s">
        <v>82</v>
      </c>
      <c r="E63" s="1" t="s">
        <v>83</v>
      </c>
      <c r="F63" s="1">
        <v>14650</v>
      </c>
      <c r="G63" s="1" t="s">
        <v>62</v>
      </c>
      <c r="H63" s="1">
        <v>75</v>
      </c>
      <c r="I63" s="1">
        <v>106000</v>
      </c>
      <c r="J63" s="1" t="s">
        <v>63</v>
      </c>
      <c r="K63" s="32">
        <v>3000</v>
      </c>
      <c r="L63" s="1" t="s">
        <v>75</v>
      </c>
      <c r="AE63" s="34">
        <v>8880</v>
      </c>
      <c r="AF63" s="34">
        <v>9.5</v>
      </c>
    </row>
    <row r="64" spans="1:32" ht="14.4" x14ac:dyDescent="0.3">
      <c r="A64" s="1" t="s">
        <v>100</v>
      </c>
      <c r="B64" s="1" t="s">
        <v>58</v>
      </c>
      <c r="C64" s="1" t="s">
        <v>81</v>
      </c>
      <c r="D64" s="1" t="s">
        <v>82</v>
      </c>
      <c r="E64" s="1" t="s">
        <v>83</v>
      </c>
      <c r="F64" s="1">
        <v>157200</v>
      </c>
      <c r="G64" s="1" t="s">
        <v>62</v>
      </c>
      <c r="H64" s="1">
        <v>75</v>
      </c>
      <c r="I64" s="1">
        <v>156765</v>
      </c>
      <c r="J64" s="1" t="s">
        <v>63</v>
      </c>
      <c r="K64" s="32">
        <v>31373</v>
      </c>
      <c r="L64" s="1" t="s">
        <v>75</v>
      </c>
      <c r="AE64" s="34">
        <v>64312</v>
      </c>
      <c r="AF64" s="34">
        <v>3.11</v>
      </c>
    </row>
    <row r="65" spans="1:32" ht="14.4" x14ac:dyDescent="0.3">
      <c r="A65" s="1" t="s">
        <v>100</v>
      </c>
      <c r="B65" s="1" t="s">
        <v>76</v>
      </c>
      <c r="C65" s="1" t="s">
        <v>81</v>
      </c>
      <c r="D65" s="1" t="s">
        <v>82</v>
      </c>
      <c r="E65" s="1" t="s">
        <v>83</v>
      </c>
      <c r="F65" s="1">
        <v>186600</v>
      </c>
      <c r="G65" s="1" t="s">
        <v>62</v>
      </c>
      <c r="H65" s="1">
        <v>75</v>
      </c>
      <c r="I65" s="1">
        <v>151265</v>
      </c>
      <c r="J65" s="1" t="s">
        <v>63</v>
      </c>
      <c r="K65" s="32">
        <v>37300</v>
      </c>
      <c r="L65" s="1" t="s">
        <v>75</v>
      </c>
      <c r="AE65" s="34">
        <v>75408</v>
      </c>
      <c r="AF65" s="34">
        <v>3</v>
      </c>
    </row>
    <row r="66" spans="1:32" ht="14.4" x14ac:dyDescent="0.3">
      <c r="A66" s="1" t="s">
        <v>100</v>
      </c>
      <c r="B66" s="1" t="s">
        <v>77</v>
      </c>
      <c r="C66" s="1" t="s">
        <v>81</v>
      </c>
      <c r="D66" s="1" t="s">
        <v>82</v>
      </c>
      <c r="E66" s="1" t="s">
        <v>83</v>
      </c>
      <c r="F66" s="1">
        <v>210930</v>
      </c>
      <c r="G66" s="1" t="s">
        <v>62</v>
      </c>
      <c r="H66" s="1">
        <v>75</v>
      </c>
      <c r="I66" s="1">
        <v>2925</v>
      </c>
      <c r="J66" s="1" t="s">
        <v>63</v>
      </c>
      <c r="K66" s="32">
        <v>42100</v>
      </c>
      <c r="L66" s="1" t="s">
        <v>75</v>
      </c>
      <c r="AE66" s="34">
        <v>80078</v>
      </c>
      <c r="AF66" s="34">
        <v>2.12</v>
      </c>
    </row>
    <row r="67" spans="1:32" ht="14.4" x14ac:dyDescent="0.3">
      <c r="A67" s="1" t="s">
        <v>100</v>
      </c>
      <c r="B67" s="1" t="s">
        <v>78</v>
      </c>
      <c r="C67" s="1" t="s">
        <v>81</v>
      </c>
      <c r="D67" s="1" t="s">
        <v>82</v>
      </c>
      <c r="E67" s="1" t="s">
        <v>83</v>
      </c>
      <c r="F67" s="1">
        <v>9975</v>
      </c>
      <c r="G67" s="1" t="s">
        <v>62</v>
      </c>
      <c r="H67" s="1">
        <v>75</v>
      </c>
      <c r="I67" s="1">
        <v>132160</v>
      </c>
      <c r="J67" s="1" t="s">
        <v>63</v>
      </c>
      <c r="K67" s="32">
        <v>2000</v>
      </c>
      <c r="L67" s="1" t="s">
        <v>75</v>
      </c>
      <c r="AE67" s="34">
        <v>7765</v>
      </c>
      <c r="AF67" s="34">
        <v>15.35</v>
      </c>
    </row>
    <row r="68" spans="1:32" ht="14.4" x14ac:dyDescent="0.3">
      <c r="A68" s="1" t="s">
        <v>101</v>
      </c>
      <c r="B68" s="1" t="s">
        <v>58</v>
      </c>
      <c r="C68" s="1" t="s">
        <v>81</v>
      </c>
      <c r="D68" s="1" t="s">
        <v>82</v>
      </c>
      <c r="E68" s="1" t="s">
        <v>83</v>
      </c>
      <c r="F68" s="1">
        <v>112150</v>
      </c>
      <c r="G68" s="1" t="s">
        <v>62</v>
      </c>
      <c r="H68" s="1">
        <v>75</v>
      </c>
      <c r="I68" s="1">
        <v>14650</v>
      </c>
      <c r="J68" s="1" t="s">
        <v>63</v>
      </c>
      <c r="K68" s="32">
        <v>22400</v>
      </c>
      <c r="L68" s="1" t="s">
        <v>75</v>
      </c>
      <c r="AE68" s="34">
        <v>43000</v>
      </c>
      <c r="AF68" s="34">
        <v>2.25</v>
      </c>
    </row>
    <row r="69" spans="1:32" ht="14.4" x14ac:dyDescent="0.3">
      <c r="A69" s="1" t="s">
        <v>101</v>
      </c>
      <c r="B69" s="1" t="s">
        <v>76</v>
      </c>
      <c r="C69" s="1" t="s">
        <v>81</v>
      </c>
      <c r="D69" s="1" t="s">
        <v>82</v>
      </c>
      <c r="E69" s="1" t="s">
        <v>83</v>
      </c>
      <c r="F69" s="1">
        <v>9760</v>
      </c>
      <c r="G69" s="1" t="s">
        <v>62</v>
      </c>
      <c r="H69" s="1">
        <v>75</v>
      </c>
      <c r="I69" s="1">
        <v>157200</v>
      </c>
      <c r="J69" s="1" t="s">
        <v>63</v>
      </c>
      <c r="K69" s="32">
        <v>2000</v>
      </c>
      <c r="L69" s="1" t="s">
        <v>75</v>
      </c>
      <c r="AE69" s="34">
        <v>8516</v>
      </c>
      <c r="AF69" s="34">
        <v>18.3</v>
      </c>
    </row>
    <row r="70" spans="1:32" ht="14.4" x14ac:dyDescent="0.3">
      <c r="A70" s="1" t="s">
        <v>102</v>
      </c>
      <c r="B70" s="1" t="s">
        <v>58</v>
      </c>
      <c r="C70" s="1" t="s">
        <v>81</v>
      </c>
      <c r="D70" s="1" t="s">
        <v>82</v>
      </c>
      <c r="E70" s="1" t="s">
        <v>83</v>
      </c>
      <c r="F70" s="1">
        <v>225170</v>
      </c>
      <c r="G70" s="1" t="s">
        <v>62</v>
      </c>
      <c r="H70" s="1">
        <v>75</v>
      </c>
      <c r="I70" s="1">
        <v>186600</v>
      </c>
      <c r="J70" s="1" t="s">
        <v>63</v>
      </c>
      <c r="K70" s="32">
        <v>45000</v>
      </c>
      <c r="L70" s="1" t="s">
        <v>75</v>
      </c>
      <c r="AE70" s="34">
        <v>91100</v>
      </c>
      <c r="AF70" s="34">
        <v>3</v>
      </c>
    </row>
    <row r="71" spans="1:32" ht="14.4" x14ac:dyDescent="0.3">
      <c r="A71" s="1" t="s">
        <v>102</v>
      </c>
      <c r="B71" s="1" t="s">
        <v>76</v>
      </c>
      <c r="C71" s="1" t="s">
        <v>81</v>
      </c>
      <c r="D71" s="1" t="s">
        <v>82</v>
      </c>
      <c r="E71" s="1" t="s">
        <v>83</v>
      </c>
      <c r="F71" s="1">
        <v>322640</v>
      </c>
      <c r="G71" s="1" t="s">
        <v>62</v>
      </c>
      <c r="H71" s="1">
        <v>75</v>
      </c>
      <c r="I71" s="1">
        <v>210930</v>
      </c>
      <c r="J71" s="1" t="s">
        <v>63</v>
      </c>
      <c r="K71" s="32">
        <v>65000</v>
      </c>
      <c r="L71" s="1" t="s">
        <v>75</v>
      </c>
      <c r="AE71" s="34">
        <v>129828</v>
      </c>
      <c r="AF71" s="34">
        <v>2.8</v>
      </c>
    </row>
    <row r="72" spans="1:32" ht="14.4" x14ac:dyDescent="0.3">
      <c r="A72" s="1" t="s">
        <v>102</v>
      </c>
      <c r="B72" s="1" t="s">
        <v>77</v>
      </c>
      <c r="C72" s="1" t="s">
        <v>81</v>
      </c>
      <c r="D72" s="1" t="s">
        <v>82</v>
      </c>
      <c r="E72" s="1" t="s">
        <v>83</v>
      </c>
      <c r="F72" s="1">
        <v>198236</v>
      </c>
      <c r="G72" s="1" t="s">
        <v>62</v>
      </c>
      <c r="H72" s="1">
        <v>75</v>
      </c>
      <c r="I72" s="1">
        <v>9975</v>
      </c>
      <c r="J72" s="1" t="s">
        <v>63</v>
      </c>
      <c r="K72" s="32">
        <v>40000</v>
      </c>
      <c r="L72" s="1" t="s">
        <v>75</v>
      </c>
      <c r="AE72" s="34">
        <v>76300</v>
      </c>
      <c r="AF72" s="34">
        <v>2.2000000000000002</v>
      </c>
    </row>
    <row r="73" spans="1:32" ht="14.4" x14ac:dyDescent="0.3">
      <c r="A73" s="1" t="s">
        <v>102</v>
      </c>
      <c r="B73" s="1" t="s">
        <v>78</v>
      </c>
      <c r="C73" s="1" t="s">
        <v>81</v>
      </c>
      <c r="D73" s="1" t="s">
        <v>82</v>
      </c>
      <c r="E73" s="1" t="s">
        <v>83</v>
      </c>
      <c r="F73" s="1">
        <v>25010</v>
      </c>
      <c r="G73" s="1" t="s">
        <v>62</v>
      </c>
      <c r="H73" s="1">
        <v>75</v>
      </c>
      <c r="I73" s="1">
        <v>112150</v>
      </c>
      <c r="J73" s="1" t="s">
        <v>63</v>
      </c>
      <c r="K73" s="32">
        <v>5000</v>
      </c>
      <c r="L73" s="1" t="s">
        <v>75</v>
      </c>
      <c r="AE73" s="34">
        <v>12865</v>
      </c>
      <c r="AF73" s="34">
        <v>6.6</v>
      </c>
    </row>
    <row r="74" spans="1:32" ht="14.4" x14ac:dyDescent="0.3">
      <c r="A74" s="1" t="s">
        <v>103</v>
      </c>
      <c r="B74" s="1" t="s">
        <v>58</v>
      </c>
      <c r="C74" s="1" t="s">
        <v>81</v>
      </c>
      <c r="D74" s="1" t="s">
        <v>82</v>
      </c>
      <c r="E74" s="1" t="s">
        <v>83</v>
      </c>
      <c r="F74" s="1">
        <v>143000</v>
      </c>
      <c r="G74" s="1" t="s">
        <v>62</v>
      </c>
      <c r="H74" s="1">
        <v>75</v>
      </c>
      <c r="I74" s="1">
        <v>9760</v>
      </c>
      <c r="J74" s="1" t="s">
        <v>63</v>
      </c>
      <c r="K74" s="32">
        <v>28600</v>
      </c>
      <c r="L74" s="1" t="s">
        <v>75</v>
      </c>
      <c r="AE74" s="34">
        <v>54633</v>
      </c>
      <c r="AF74" s="34">
        <v>2.2000000000000002</v>
      </c>
    </row>
    <row r="75" spans="1:32" ht="14.4" x14ac:dyDescent="0.3">
      <c r="A75" s="1" t="s">
        <v>103</v>
      </c>
      <c r="B75" s="1" t="s">
        <v>104</v>
      </c>
      <c r="C75" s="1" t="s">
        <v>81</v>
      </c>
      <c r="D75" s="1" t="s">
        <v>82</v>
      </c>
      <c r="E75" s="1" t="s">
        <v>83</v>
      </c>
      <c r="F75" s="1">
        <v>825000</v>
      </c>
      <c r="G75" s="1" t="s">
        <v>62</v>
      </c>
      <c r="H75" s="1">
        <v>75</v>
      </c>
      <c r="I75" s="1">
        <v>225170</v>
      </c>
      <c r="J75" s="1" t="s">
        <v>63</v>
      </c>
      <c r="K75" s="32">
        <v>165000</v>
      </c>
      <c r="L75" s="1" t="s">
        <v>75</v>
      </c>
      <c r="AE75" s="34">
        <v>320255</v>
      </c>
      <c r="AF75" s="34">
        <v>2.4</v>
      </c>
    </row>
    <row r="76" spans="1:32" ht="14.4" x14ac:dyDescent="0.3">
      <c r="A76" s="1" t="s">
        <v>105</v>
      </c>
      <c r="B76" s="1" t="s">
        <v>58</v>
      </c>
      <c r="C76" s="1" t="s">
        <v>81</v>
      </c>
      <c r="D76" s="1" t="s">
        <v>82</v>
      </c>
      <c r="E76" s="1" t="s">
        <v>83</v>
      </c>
      <c r="F76" s="1">
        <v>130860</v>
      </c>
      <c r="G76" s="1" t="s">
        <v>62</v>
      </c>
      <c r="H76" s="1">
        <v>75</v>
      </c>
      <c r="I76" s="1">
        <v>322640</v>
      </c>
      <c r="J76" s="1" t="s">
        <v>63</v>
      </c>
      <c r="K76" s="32">
        <v>26200</v>
      </c>
      <c r="L76" s="1" t="s">
        <v>75</v>
      </c>
      <c r="AE76" s="34">
        <v>59460</v>
      </c>
      <c r="AF76" s="34">
        <v>4.5999999999999996</v>
      </c>
    </row>
    <row r="77" spans="1:32" ht="14.4" x14ac:dyDescent="0.3">
      <c r="A77" s="1" t="s">
        <v>105</v>
      </c>
      <c r="B77" s="1" t="s">
        <v>104</v>
      </c>
      <c r="C77" s="1" t="s">
        <v>81</v>
      </c>
      <c r="D77" s="1" t="s">
        <v>82</v>
      </c>
      <c r="E77" s="1" t="s">
        <v>83</v>
      </c>
      <c r="F77" s="1">
        <v>812000</v>
      </c>
      <c r="G77" s="1" t="s">
        <v>62</v>
      </c>
      <c r="H77" s="1">
        <v>75</v>
      </c>
      <c r="I77" s="1">
        <v>198236</v>
      </c>
      <c r="J77" s="1" t="s">
        <v>63</v>
      </c>
      <c r="K77" s="32">
        <v>162500</v>
      </c>
      <c r="L77" s="1" t="s">
        <v>75</v>
      </c>
      <c r="AE77" s="34">
        <v>314700</v>
      </c>
      <c r="AF77" s="34">
        <v>2.4</v>
      </c>
    </row>
    <row r="78" spans="1:32" ht="14.4" x14ac:dyDescent="0.3">
      <c r="A78" s="1" t="s">
        <v>106</v>
      </c>
      <c r="B78" s="1" t="s">
        <v>58</v>
      </c>
      <c r="C78" s="1" t="s">
        <v>81</v>
      </c>
      <c r="D78" s="1" t="s">
        <v>82</v>
      </c>
      <c r="E78" s="1" t="s">
        <v>83</v>
      </c>
      <c r="F78" s="1">
        <v>142550</v>
      </c>
      <c r="G78" s="1" t="s">
        <v>62</v>
      </c>
      <c r="H78" s="1">
        <v>75</v>
      </c>
      <c r="I78" s="1">
        <v>25010</v>
      </c>
      <c r="J78" s="1" t="s">
        <v>63</v>
      </c>
      <c r="K78" s="32">
        <v>29000</v>
      </c>
      <c r="L78" s="1" t="s">
        <v>75</v>
      </c>
      <c r="AE78" s="34">
        <v>55850</v>
      </c>
      <c r="AF78" s="34">
        <v>2.35</v>
      </c>
    </row>
    <row r="79" spans="1:32" ht="14.4" x14ac:dyDescent="0.3">
      <c r="A79" s="1" t="s">
        <v>106</v>
      </c>
      <c r="B79" s="1" t="s">
        <v>76</v>
      </c>
      <c r="C79" s="1" t="s">
        <v>81</v>
      </c>
      <c r="D79" s="1" t="s">
        <v>82</v>
      </c>
      <c r="E79" s="1" t="s">
        <v>83</v>
      </c>
      <c r="F79" s="1">
        <v>17455</v>
      </c>
      <c r="G79" s="1" t="s">
        <v>62</v>
      </c>
      <c r="H79" s="1">
        <v>75</v>
      </c>
      <c r="I79" s="1">
        <v>143000</v>
      </c>
      <c r="J79" s="1" t="s">
        <v>63</v>
      </c>
      <c r="K79" s="32">
        <v>3500</v>
      </c>
      <c r="L79" s="1" t="s">
        <v>75</v>
      </c>
      <c r="AE79" s="34">
        <v>10940</v>
      </c>
      <c r="AF79" s="34">
        <v>10.31</v>
      </c>
    </row>
    <row r="80" spans="1:32" ht="14.4" x14ac:dyDescent="0.3">
      <c r="A80" s="1" t="s">
        <v>106</v>
      </c>
      <c r="B80" s="1" t="s">
        <v>104</v>
      </c>
      <c r="C80" s="1" t="s">
        <v>81</v>
      </c>
      <c r="D80" s="1" t="s">
        <v>82</v>
      </c>
      <c r="E80" s="1" t="s">
        <v>83</v>
      </c>
      <c r="F80" s="1">
        <v>850000</v>
      </c>
      <c r="G80" s="1" t="s">
        <v>62</v>
      </c>
      <c r="H80" s="1">
        <v>75</v>
      </c>
      <c r="I80" s="1">
        <v>825000</v>
      </c>
      <c r="J80" s="1" t="s">
        <v>63</v>
      </c>
      <c r="K80" s="32">
        <v>170000</v>
      </c>
      <c r="L80" s="1" t="s">
        <v>75</v>
      </c>
      <c r="AE80" s="34">
        <v>347750</v>
      </c>
      <c r="AF80" s="34">
        <v>3.1</v>
      </c>
    </row>
    <row r="81" spans="1:32" ht="14.4" x14ac:dyDescent="0.3">
      <c r="A81" s="1" t="s">
        <v>107</v>
      </c>
      <c r="B81" s="1" t="s">
        <v>58</v>
      </c>
      <c r="C81" s="1" t="s">
        <v>81</v>
      </c>
      <c r="D81" s="1" t="s">
        <v>82</v>
      </c>
      <c r="E81" s="1" t="s">
        <v>83</v>
      </c>
      <c r="F81" s="1">
        <v>15500</v>
      </c>
      <c r="G81" s="1" t="s">
        <v>62</v>
      </c>
      <c r="H81" s="1">
        <v>75</v>
      </c>
      <c r="I81" s="1">
        <v>130860</v>
      </c>
      <c r="J81" s="1" t="s">
        <v>63</v>
      </c>
      <c r="K81" s="32">
        <v>3100</v>
      </c>
      <c r="L81" s="1" t="s">
        <v>75</v>
      </c>
      <c r="AE81" s="34">
        <v>9816</v>
      </c>
      <c r="AF81" s="34">
        <v>10.6</v>
      </c>
    </row>
    <row r="82" spans="1:32" ht="14.4" x14ac:dyDescent="0.3">
      <c r="A82" s="1" t="s">
        <v>107</v>
      </c>
      <c r="B82" s="1" t="s">
        <v>76</v>
      </c>
      <c r="C82" s="1" t="s">
        <v>81</v>
      </c>
      <c r="D82" s="1" t="s">
        <v>82</v>
      </c>
      <c r="E82" s="1" t="s">
        <v>83</v>
      </c>
      <c r="F82" s="1">
        <v>14000</v>
      </c>
      <c r="G82" s="1" t="s">
        <v>62</v>
      </c>
      <c r="H82" s="1">
        <v>75</v>
      </c>
      <c r="I82" s="1">
        <v>812000</v>
      </c>
      <c r="J82" s="1" t="s">
        <v>63</v>
      </c>
      <c r="K82" s="32">
        <v>2800</v>
      </c>
      <c r="L82" s="1" t="s">
        <v>75</v>
      </c>
      <c r="AE82" s="34">
        <v>29700</v>
      </c>
      <c r="AF82" s="34">
        <v>60.2</v>
      </c>
    </row>
    <row r="83" spans="1:32" ht="14.4" x14ac:dyDescent="0.3">
      <c r="A83" s="1" t="s">
        <v>107</v>
      </c>
      <c r="B83" s="1" t="s">
        <v>79</v>
      </c>
      <c r="C83" s="1" t="s">
        <v>81</v>
      </c>
      <c r="D83" s="1" t="s">
        <v>82</v>
      </c>
      <c r="E83" s="1" t="s">
        <v>83</v>
      </c>
      <c r="F83" s="1">
        <v>17500</v>
      </c>
      <c r="G83" s="1" t="s">
        <v>62</v>
      </c>
      <c r="H83" s="1">
        <v>75</v>
      </c>
      <c r="I83" s="1">
        <v>142550</v>
      </c>
      <c r="J83" s="1" t="s">
        <v>63</v>
      </c>
      <c r="K83" s="32">
        <v>3500</v>
      </c>
      <c r="L83" s="1" t="s">
        <v>75</v>
      </c>
      <c r="AE83" s="34">
        <v>10927</v>
      </c>
      <c r="AF83" s="34">
        <v>10.3</v>
      </c>
    </row>
    <row r="84" spans="1:32" ht="14.4" x14ac:dyDescent="0.3">
      <c r="A84" s="1" t="s">
        <v>108</v>
      </c>
      <c r="B84" s="1" t="s">
        <v>58</v>
      </c>
      <c r="C84" s="1" t="s">
        <v>81</v>
      </c>
      <c r="D84" s="1" t="s">
        <v>82</v>
      </c>
      <c r="E84" s="1" t="s">
        <v>83</v>
      </c>
      <c r="F84" s="1">
        <v>46600</v>
      </c>
      <c r="G84" s="1" t="s">
        <v>62</v>
      </c>
      <c r="H84" s="1">
        <v>75</v>
      </c>
      <c r="I84" s="1">
        <v>17455</v>
      </c>
      <c r="J84" s="1" t="s">
        <v>63</v>
      </c>
      <c r="K84" s="32">
        <v>9300</v>
      </c>
      <c r="L84" s="1" t="s">
        <v>75</v>
      </c>
      <c r="AE84" s="34">
        <v>18194</v>
      </c>
      <c r="AF84" s="34">
        <v>2.5</v>
      </c>
    </row>
    <row r="85" spans="1:32" ht="14.4" x14ac:dyDescent="0.3">
      <c r="A85" s="1" t="s">
        <v>108</v>
      </c>
      <c r="B85" s="1" t="s">
        <v>76</v>
      </c>
      <c r="C85" s="1" t="s">
        <v>81</v>
      </c>
      <c r="D85" s="1" t="s">
        <v>82</v>
      </c>
      <c r="E85" s="1" t="s">
        <v>83</v>
      </c>
      <c r="F85" s="1">
        <v>27925</v>
      </c>
      <c r="G85" s="1" t="s">
        <v>62</v>
      </c>
      <c r="H85" s="1">
        <v>75</v>
      </c>
      <c r="I85" s="1">
        <v>850000</v>
      </c>
      <c r="J85" s="1" t="s">
        <v>63</v>
      </c>
      <c r="K85" s="32">
        <v>5700</v>
      </c>
      <c r="L85" s="1" t="s">
        <v>75</v>
      </c>
      <c r="AE85" s="34">
        <v>36330</v>
      </c>
      <c r="AF85" s="34">
        <v>32.6</v>
      </c>
    </row>
    <row r="86" spans="1:32" ht="14.4" x14ac:dyDescent="0.3">
      <c r="A86" s="1" t="s">
        <v>108</v>
      </c>
      <c r="B86" s="1" t="s">
        <v>77</v>
      </c>
      <c r="C86" s="1" t="s">
        <v>81</v>
      </c>
      <c r="D86" s="1" t="s">
        <v>82</v>
      </c>
      <c r="E86" s="1" t="s">
        <v>83</v>
      </c>
      <c r="F86" s="1">
        <v>401600</v>
      </c>
      <c r="G86" s="1" t="s">
        <v>62</v>
      </c>
      <c r="H86" s="1">
        <v>75</v>
      </c>
      <c r="I86" s="1">
        <v>15500</v>
      </c>
      <c r="J86" s="1" t="s">
        <v>63</v>
      </c>
      <c r="K86" s="32">
        <v>80200</v>
      </c>
      <c r="L86" s="1" t="s">
        <v>75</v>
      </c>
      <c r="AE86" s="34">
        <v>152845</v>
      </c>
      <c r="AF86" s="34">
        <v>2.2000000000000002</v>
      </c>
    </row>
    <row r="87" spans="1:32" ht="14.4" x14ac:dyDescent="0.3">
      <c r="A87" s="1" t="s">
        <v>108</v>
      </c>
      <c r="B87" s="1" t="s">
        <v>78</v>
      </c>
      <c r="C87" s="1" t="s">
        <v>81</v>
      </c>
      <c r="D87" s="1" t="s">
        <v>82</v>
      </c>
      <c r="E87" s="1" t="s">
        <v>83</v>
      </c>
      <c r="F87" s="1">
        <v>9775</v>
      </c>
      <c r="G87" s="1" t="s">
        <v>62</v>
      </c>
      <c r="H87" s="1">
        <v>75</v>
      </c>
      <c r="I87" s="1">
        <v>14000</v>
      </c>
      <c r="J87" s="1" t="s">
        <v>63</v>
      </c>
      <c r="K87" s="32">
        <v>2000</v>
      </c>
      <c r="L87" s="1" t="s">
        <v>75</v>
      </c>
      <c r="AE87" s="34">
        <v>4221</v>
      </c>
      <c r="AF87" s="34">
        <v>3.7</v>
      </c>
    </row>
    <row r="88" spans="1:32" ht="15.75" customHeight="1" x14ac:dyDescent="0.3">
      <c r="AE88" s="34">
        <f>SUM(AE3:AE87)</f>
        <v>7284885.6899999995</v>
      </c>
    </row>
    <row r="89" spans="1:32" ht="15.75" customHeight="1" x14ac:dyDescent="0.3">
      <c r="I89" s="1"/>
    </row>
    <row r="90" spans="1:32" ht="15.75" customHeight="1" x14ac:dyDescent="0.3">
      <c r="I90" s="1"/>
    </row>
    <row r="91" spans="1:32" ht="15.75" customHeight="1" x14ac:dyDescent="0.3">
      <c r="I91" s="1"/>
    </row>
    <row r="92" spans="1:32" ht="15.75" customHeight="1" x14ac:dyDescent="0.3">
      <c r="I92" s="1"/>
    </row>
  </sheetData>
  <sheetProtection algorithmName="SHA-512" hashValue="vKvUyiKMsP8ZEpgJGnkuudoslFtLj9b2d4uEDPH1v+kH06hgdHnMSBGxgNurtRvDLlqZ9MHnd8C4hVhmBU5Wgg==" saltValue="SG61RYYnQ2WDCLqdispHbg=="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Y9:Y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
  <sheetViews>
    <sheetView workbookViewId="0"/>
  </sheetViews>
  <sheetFormatPr defaultRowHeight="14.4" x14ac:dyDescent="0.3"/>
  <cols>
    <col min="1" max="1" width="40.109375" bestFit="1" customWidth="1"/>
    <col min="2" max="2" width="14" bestFit="1" customWidth="1"/>
    <col min="3" max="3" width="9.77734375" bestFit="1" customWidth="1"/>
    <col min="4" max="4" width="11.77734375" bestFit="1" customWidth="1"/>
    <col min="5" max="6" width="9.44140625" bestFit="1" customWidth="1"/>
    <col min="7" max="7" width="8.44140625" bestFit="1" customWidth="1"/>
    <col min="8" max="9" width="12.77734375" bestFit="1" customWidth="1"/>
    <col min="10" max="10" width="14.21875" bestFit="1" customWidth="1"/>
    <col min="11" max="11" width="15.77734375" bestFit="1" customWidth="1"/>
    <col min="12" max="12" width="11" bestFit="1" customWidth="1"/>
  </cols>
  <sheetData>
    <row r="1" spans="1:12" x14ac:dyDescent="0.3">
      <c r="A1" s="1" t="s">
        <v>109</v>
      </c>
      <c r="B1" s="1" t="s">
        <v>110</v>
      </c>
      <c r="C1" s="1" t="s">
        <v>111</v>
      </c>
      <c r="D1" s="1" t="s">
        <v>112</v>
      </c>
      <c r="E1" s="1" t="s">
        <v>113</v>
      </c>
      <c r="F1" s="1" t="s">
        <v>114</v>
      </c>
      <c r="G1" s="1" t="s">
        <v>115</v>
      </c>
      <c r="H1" s="1" t="s">
        <v>116</v>
      </c>
      <c r="I1" s="1" t="s">
        <v>117</v>
      </c>
      <c r="J1" s="1" t="s">
        <v>118</v>
      </c>
      <c r="K1" s="1" t="s">
        <v>119</v>
      </c>
      <c r="L1" s="1" t="s">
        <v>120</v>
      </c>
    </row>
    <row r="2" spans="1:12" x14ac:dyDescent="0.3">
      <c r="A2" t="s">
        <v>58</v>
      </c>
      <c r="B2" s="1" t="s">
        <v>62</v>
      </c>
      <c r="C2" s="1" t="s">
        <v>63</v>
      </c>
      <c r="D2" s="1" t="s">
        <v>75</v>
      </c>
      <c r="E2" s="1" t="s">
        <v>65</v>
      </c>
      <c r="F2" s="1" t="s">
        <v>65</v>
      </c>
      <c r="G2" s="1" t="s">
        <v>65</v>
      </c>
      <c r="H2" s="1" t="s">
        <v>66</v>
      </c>
      <c r="I2" s="1" t="s">
        <v>66</v>
      </c>
      <c r="J2" s="1" t="s">
        <v>66</v>
      </c>
      <c r="K2" s="1" t="s">
        <v>67</v>
      </c>
      <c r="L2" s="1" t="s">
        <v>121</v>
      </c>
    </row>
    <row r="3" spans="1:12" x14ac:dyDescent="0.3">
      <c r="A3" t="s">
        <v>76</v>
      </c>
      <c r="B3" s="1" t="s">
        <v>122</v>
      </c>
      <c r="C3" s="1"/>
      <c r="D3" s="1" t="s">
        <v>67</v>
      </c>
      <c r="E3" s="1"/>
      <c r="F3" s="1"/>
      <c r="G3" s="1"/>
      <c r="H3" s="1"/>
      <c r="I3" s="1"/>
      <c r="J3" s="1" t="s">
        <v>67</v>
      </c>
      <c r="K3" s="1" t="s">
        <v>69</v>
      </c>
      <c r="L3" s="1" t="s">
        <v>68</v>
      </c>
    </row>
    <row r="4" spans="1:12" x14ac:dyDescent="0.3">
      <c r="A4" t="s">
        <v>77</v>
      </c>
      <c r="B4" s="1"/>
      <c r="C4" s="1"/>
      <c r="D4" s="1" t="s">
        <v>123</v>
      </c>
      <c r="E4" s="1"/>
      <c r="F4" s="1"/>
      <c r="G4" s="1"/>
      <c r="H4" s="1"/>
      <c r="I4" s="1"/>
      <c r="J4" s="1" t="s">
        <v>124</v>
      </c>
      <c r="K4" s="1"/>
      <c r="L4" s="1"/>
    </row>
    <row r="5" spans="1:12" x14ac:dyDescent="0.3">
      <c r="A5" t="s">
        <v>104</v>
      </c>
    </row>
    <row r="6" spans="1:12" x14ac:dyDescent="0.3">
      <c r="A6" t="s">
        <v>79</v>
      </c>
    </row>
    <row r="7" spans="1:12" x14ac:dyDescent="0.3">
      <c r="A7" t="s">
        <v>78</v>
      </c>
    </row>
    <row r="8" spans="1:12" x14ac:dyDescent="0.3">
      <c r="A8" t="s">
        <v>125</v>
      </c>
    </row>
    <row r="9" spans="1:12" x14ac:dyDescent="0.3">
      <c r="A9" t="s">
        <v>126</v>
      </c>
    </row>
  </sheetData>
  <sheetProtection algorithmName="SHA-512" hashValue="vhuEo268aSoDoFrfCrHMCvtdeWA4xCHZDR8j5ZfPpVaEaZhdwc+y+nSb1vYdU6n1zfS1qzWxGrJG+d2/zIvi3A==" saltValue="ehljKB9YBlc5hpk56MLm1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D69FD3EF5DEF41ADA610C89664566D" ma:contentTypeVersion="10" ma:contentTypeDescription="Create a new document." ma:contentTypeScope="" ma:versionID="f95690bda15ef17258ca3581609acfe8">
  <xsd:schema xmlns:xsd="http://www.w3.org/2001/XMLSchema" xmlns:xs="http://www.w3.org/2001/XMLSchema" xmlns:p="http://schemas.microsoft.com/office/2006/metadata/properties" xmlns:ns2="f4bffebf-98ff-4742-a97a-812f4fd4527e" targetNamespace="http://schemas.microsoft.com/office/2006/metadata/properties" ma:root="true" ma:fieldsID="64c186e760d7405e479fb7323c64c507" ns2:_="">
    <xsd:import namespace="f4bffebf-98ff-4742-a97a-812f4fd452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bffebf-98ff-4742-a97a-812f4fd452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AB78AB-E805-41CB-95BE-4E96D7DB8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bffebf-98ff-4742-a97a-812f4fd452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3.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4.xml><?xml version="1.0" encoding="utf-8"?>
<ds:datastoreItem xmlns:ds="http://schemas.openxmlformats.org/officeDocument/2006/customXml" ds:itemID="{7065AF90-9997-4370-A829-07C3B5D608DB}">
  <ds:schemaRefs>
    <ds:schemaRef ds:uri="http://purl.org/dc/terms/"/>
    <ds:schemaRef ds:uri="http://schemas.openxmlformats.org/package/2006/metadata/core-properties"/>
    <ds:schemaRef ds:uri="http://purl.org/dc/dcmitype/"/>
    <ds:schemaRef ds:uri="http://schemas.microsoft.com/office/infopath/2007/PartnerControls"/>
    <ds:schemaRef ds:uri="f4bffebf-98ff-4742-a97a-812f4fd4527e"/>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subject/>
  <dc:creator>Windows User</dc:creator>
  <cp:keywords/>
  <dc:description/>
  <cp:lastModifiedBy>Algonquin College</cp:lastModifiedBy>
  <cp:revision/>
  <dcterms:created xsi:type="dcterms:W3CDTF">2012-07-23T15:41:10Z</dcterms:created>
  <dcterms:modified xsi:type="dcterms:W3CDTF">2021-07-22T00:40:48Z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0x0101002AD69FD3EF5DEF41ADA610C89664566D</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2020-02-03T15:07:34.3012983Z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569352b5-86f2-4b44-8825-99a0c33e9889</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