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17"/>
  <workbookPr/>
  <mc:AlternateContent xmlns:mc="http://schemas.openxmlformats.org/markup-compatibility/2006">
    <mc:Choice Requires="x15">
      <x15ac:absPath xmlns:x15ac="http://schemas.microsoft.com/office/spreadsheetml/2010/11/ac" url="https://algonquinlivecom.sharepoint.com/sites/FinancialAidandStudentAwards/Shared Documents/"/>
    </mc:Choice>
  </mc:AlternateContent>
  <xr:revisionPtr revIDLastSave="0" documentId="8_{FDF7526B-59A6-4FF8-9EAB-4060C3E408D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9" i="1" l="1"/>
  <c r="D21" i="1"/>
  <c r="G11" i="1"/>
  <c r="F11" i="1"/>
  <c r="E11" i="1"/>
  <c r="D11" i="1"/>
  <c r="E39" i="1" l="1"/>
  <c r="F21" i="1"/>
  <c r="G21" i="1"/>
  <c r="D19" i="1"/>
  <c r="H15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12" i="1"/>
  <c r="H13" i="1"/>
  <c r="H14" i="1"/>
  <c r="H16" i="1"/>
  <c r="H17" i="1"/>
  <c r="H18" i="1"/>
  <c r="E37" i="1"/>
  <c r="F37" i="1"/>
  <c r="G37" i="1"/>
  <c r="D37" i="1"/>
  <c r="F39" i="1" l="1"/>
  <c r="G39" i="1"/>
  <c r="E21" i="1"/>
  <c r="G19" i="1"/>
  <c r="G40" i="1" s="1"/>
  <c r="F19" i="1"/>
  <c r="F40" i="1" s="1"/>
  <c r="E19" i="1"/>
  <c r="E40" i="1" s="1"/>
  <c r="D40" i="1"/>
  <c r="H37" i="1"/>
  <c r="H19" i="1" l="1"/>
  <c r="H40" i="1" s="1"/>
  <c r="D41" i="1" s="1"/>
</calcChain>
</file>

<file path=xl/sharedStrings.xml><?xml version="1.0" encoding="utf-8"?>
<sst xmlns="http://schemas.openxmlformats.org/spreadsheetml/2006/main" count="41" uniqueCount="37">
  <si>
    <t>FINANCIAL AID AND STUDENT AWARDS</t>
  </si>
  <si>
    <t>Budget planner for emergency funding requests</t>
  </si>
  <si>
    <t>Please submit to emergencybursaries@algonquincollege.com</t>
  </si>
  <si>
    <t>Date completed</t>
  </si>
  <si>
    <t>Full name</t>
  </si>
  <si>
    <t>Student number</t>
  </si>
  <si>
    <t>What month does your budget start?</t>
  </si>
  <si>
    <t>*Please select a starting month for your budget*</t>
  </si>
  <si>
    <t>Income</t>
  </si>
  <si>
    <t>Comments</t>
  </si>
  <si>
    <t>TOTAL</t>
  </si>
  <si>
    <t>Family Support (from parents/spouse/other family)</t>
  </si>
  <si>
    <t>Savings before school</t>
  </si>
  <si>
    <t>Part-time employment income during school</t>
  </si>
  <si>
    <t>Line of credit or bank loan</t>
  </si>
  <si>
    <t>Student loan (OSAP or other provincial financial aid)</t>
  </si>
  <si>
    <t>Bursaries/Scholarships</t>
  </si>
  <si>
    <t>Other</t>
  </si>
  <si>
    <t>TOTAL INCOME</t>
  </si>
  <si>
    <t>Expenses</t>
  </si>
  <si>
    <t>Tuition</t>
  </si>
  <si>
    <t>Books / Supplies</t>
  </si>
  <si>
    <t>Laptop</t>
  </si>
  <si>
    <t>Rent / Residence fees</t>
  </si>
  <si>
    <t>Utilities (heat/electricity/gas)</t>
  </si>
  <si>
    <t>Telephone / Cable / Internet</t>
  </si>
  <si>
    <t>Food / Household Supplies</t>
  </si>
  <si>
    <t>Clothing</t>
  </si>
  <si>
    <t>Transportation (gas/insurance/car payment/repairs)</t>
  </si>
  <si>
    <t>Entertainment / Recreation</t>
  </si>
  <si>
    <t>Personal (haircuts/toiletries)</t>
  </si>
  <si>
    <t>Laundry</t>
  </si>
  <si>
    <t>Medical / Dental</t>
  </si>
  <si>
    <t>Debt (credit card/line of credit/loan)</t>
  </si>
  <si>
    <t>TOTAL EXPENSES</t>
  </si>
  <si>
    <t>TOTAL BALANCE
(Income minus expenses)</t>
  </si>
  <si>
    <t>Form last updated: 2024-08-26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</si>
</sst>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[$-F800]dddd\,\ mmmm\ dd\,\ yyyy"/>
  </numFmts>
  <fonts count="9">
    <font>
      <sz val="11"/>
      <color theme="1"/>
      <name val="Aptos Narrow"/>
      <family val="2"/>
      <scheme val="minor"/>
    </font>
    <font>
      <sz val="11"/>
      <name val="Calibri"/>
      <family val="2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i/>
      <sz val="8"/>
      <color theme="1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74999237037263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9" tint="-0.499984740745262"/>
      </left>
      <right style="thin">
        <color indexed="64"/>
      </right>
      <top style="medium">
        <color theme="9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9" tint="-0.499984740745262"/>
      </top>
      <bottom/>
      <diagonal/>
    </border>
    <border>
      <left style="thin">
        <color indexed="64"/>
      </left>
      <right style="medium">
        <color theme="9" tint="-0.499984740745262"/>
      </right>
      <top style="medium">
        <color theme="9" tint="-0.499984740745262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9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theme="9" tint="-0.499984740745262"/>
      </bottom>
      <diagonal/>
    </border>
    <border>
      <left style="thin">
        <color indexed="64"/>
      </left>
      <right style="medium">
        <color theme="9" tint="-0.499984740745262"/>
      </right>
      <top style="thin">
        <color indexed="64"/>
      </top>
      <bottom style="medium">
        <color theme="9" tint="-0.499984740745262"/>
      </bottom>
      <diagonal/>
    </border>
    <border>
      <left style="medium">
        <color theme="5" tint="-0.499984740745262"/>
      </left>
      <right style="thin">
        <color indexed="64"/>
      </right>
      <top style="medium">
        <color theme="5" tint="-0.49998474074526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5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5" tint="-0.499984740745262"/>
      </top>
      <bottom style="thin">
        <color indexed="64"/>
      </bottom>
      <diagonal/>
    </border>
    <border>
      <left style="thin">
        <color indexed="64"/>
      </left>
      <right style="medium">
        <color theme="5" tint="-0.499984740745262"/>
      </right>
      <top style="medium">
        <color theme="5" tint="-0.499984740745262"/>
      </top>
      <bottom style="thin">
        <color indexed="64"/>
      </bottom>
      <diagonal/>
    </border>
    <border>
      <left style="medium">
        <color theme="5" tint="-0.499984740745262"/>
      </left>
      <right/>
      <top style="thin">
        <color indexed="64"/>
      </top>
      <bottom style="thin">
        <color indexed="64"/>
      </bottom>
      <diagonal/>
    </border>
    <border>
      <left/>
      <right style="medium">
        <color theme="5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5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5" tint="-0.499984740745262"/>
      </bottom>
      <diagonal/>
    </border>
    <border>
      <left style="thin">
        <color indexed="64"/>
      </left>
      <right style="medium">
        <color theme="5" tint="-0.499984740745262"/>
      </right>
      <top style="thin">
        <color indexed="64"/>
      </top>
      <bottom style="medium">
        <color theme="5" tint="-0.499984740745262"/>
      </bottom>
      <diagonal/>
    </border>
    <border>
      <left style="medium">
        <color theme="9" tint="-0.499984740745262"/>
      </left>
      <right/>
      <top/>
      <bottom style="medium">
        <color theme="9" tint="-0.499984740745262"/>
      </bottom>
      <diagonal/>
    </border>
    <border>
      <left/>
      <right style="thin">
        <color indexed="64"/>
      </right>
      <top/>
      <bottom style="medium">
        <color theme="9" tint="-0.499984740745262"/>
      </bottom>
      <diagonal/>
    </border>
    <border>
      <left style="medium">
        <color theme="5" tint="-0.499984740745262"/>
      </left>
      <right/>
      <top/>
      <bottom style="medium">
        <color theme="5" tint="-0.499984740745262"/>
      </bottom>
      <diagonal/>
    </border>
    <border>
      <left/>
      <right style="thin">
        <color indexed="64"/>
      </right>
      <top/>
      <bottom style="medium">
        <color theme="5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7">
    <xf numFmtId="0" fontId="0" fillId="0" borderId="0" xfId="0"/>
    <xf numFmtId="0" fontId="6" fillId="0" borderId="0" xfId="0" applyFont="1"/>
    <xf numFmtId="164" fontId="1" fillId="0" borderId="4" xfId="1" applyFont="1" applyBorder="1" applyAlignment="1">
      <alignment wrapText="1"/>
    </xf>
    <xf numFmtId="164" fontId="1" fillId="6" borderId="4" xfId="1" applyFont="1" applyFill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6" borderId="4" xfId="0" applyFont="1" applyFill="1" applyBorder="1" applyAlignment="1">
      <alignment wrapText="1"/>
    </xf>
    <xf numFmtId="0" fontId="3" fillId="2" borderId="0" xfId="0" applyFont="1" applyFill="1"/>
    <xf numFmtId="0" fontId="5" fillId="0" borderId="0" xfId="0" applyFont="1"/>
    <xf numFmtId="0" fontId="0" fillId="0" borderId="0" xfId="0" applyAlignment="1">
      <alignment wrapText="1"/>
    </xf>
    <xf numFmtId="0" fontId="0" fillId="3" borderId="2" xfId="0" applyFill="1" applyBorder="1" applyAlignment="1">
      <alignment wrapText="1"/>
    </xf>
    <xf numFmtId="0" fontId="6" fillId="0" borderId="0" xfId="0" applyFont="1" applyAlignment="1">
      <alignment wrapText="1"/>
    </xf>
    <xf numFmtId="0" fontId="7" fillId="3" borderId="1" xfId="0" applyFont="1" applyFill="1" applyBorder="1"/>
    <xf numFmtId="164" fontId="7" fillId="3" borderId="1" xfId="1" applyFont="1" applyFill="1" applyBorder="1"/>
    <xf numFmtId="0" fontId="8" fillId="0" borderId="0" xfId="0" applyFont="1"/>
    <xf numFmtId="0" fontId="3" fillId="4" borderId="8" xfId="0" applyFont="1" applyFill="1" applyBorder="1" applyAlignment="1">
      <alignment wrapText="1"/>
    </xf>
    <xf numFmtId="0" fontId="3" fillId="4" borderId="9" xfId="0" applyFont="1" applyFill="1" applyBorder="1"/>
    <xf numFmtId="0" fontId="3" fillId="4" borderId="10" xfId="0" applyFont="1" applyFill="1" applyBorder="1"/>
    <xf numFmtId="0" fontId="1" fillId="3" borderId="11" xfId="0" applyFont="1" applyFill="1" applyBorder="1" applyAlignment="1">
      <alignment wrapText="1"/>
    </xf>
    <xf numFmtId="164" fontId="0" fillId="3" borderId="12" xfId="1" applyFont="1" applyFill="1" applyBorder="1"/>
    <xf numFmtId="0" fontId="1" fillId="8" borderId="11" xfId="0" applyFont="1" applyFill="1" applyBorder="1" applyAlignment="1">
      <alignment wrapText="1"/>
    </xf>
    <xf numFmtId="164" fontId="0" fillId="8" borderId="12" xfId="1" applyFont="1" applyFill="1" applyBorder="1"/>
    <xf numFmtId="164" fontId="3" fillId="7" borderId="13" xfId="1" applyFont="1" applyFill="1" applyBorder="1"/>
    <xf numFmtId="164" fontId="3" fillId="7" borderId="14" xfId="1" applyFont="1" applyFill="1" applyBorder="1"/>
    <xf numFmtId="0" fontId="3" fillId="5" borderId="15" xfId="0" applyFont="1" applyFill="1" applyBorder="1" applyAlignment="1">
      <alignment wrapText="1"/>
    </xf>
    <xf numFmtId="0" fontId="3" fillId="5" borderId="16" xfId="0" applyFont="1" applyFill="1" applyBorder="1"/>
    <xf numFmtId="0" fontId="3" fillId="5" borderId="17" xfId="0" applyFont="1" applyFill="1" applyBorder="1"/>
    <xf numFmtId="0" fontId="3" fillId="5" borderId="18" xfId="0" applyFont="1" applyFill="1" applyBorder="1"/>
    <xf numFmtId="0" fontId="1" fillId="3" borderId="19" xfId="0" applyFont="1" applyFill="1" applyBorder="1" applyAlignment="1">
      <alignment wrapText="1"/>
    </xf>
    <xf numFmtId="164" fontId="0" fillId="3" borderId="20" xfId="1" applyFont="1" applyFill="1" applyBorder="1"/>
    <xf numFmtId="0" fontId="1" fillId="8" borderId="19" xfId="0" applyFont="1" applyFill="1" applyBorder="1" applyAlignment="1">
      <alignment wrapText="1"/>
    </xf>
    <xf numFmtId="164" fontId="0" fillId="8" borderId="21" xfId="1" applyFont="1" applyFill="1" applyBorder="1"/>
    <xf numFmtId="164" fontId="0" fillId="3" borderId="21" xfId="1" applyFont="1" applyFill="1" applyBorder="1"/>
    <xf numFmtId="164" fontId="3" fillId="7" borderId="22" xfId="1" applyFont="1" applyFill="1" applyBorder="1"/>
    <xf numFmtId="164" fontId="3" fillId="7" borderId="23" xfId="1" applyFont="1" applyFill="1" applyBorder="1"/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4" fillId="0" borderId="3" xfId="0" applyFont="1" applyBorder="1" applyAlignment="1">
      <alignment horizontal="right"/>
    </xf>
    <xf numFmtId="165" fontId="4" fillId="0" borderId="5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165" fontId="4" fillId="0" borderId="7" xfId="0" applyNumberFormat="1" applyFont="1" applyBorder="1" applyAlignment="1">
      <alignment horizontal="left"/>
    </xf>
    <xf numFmtId="0" fontId="3" fillId="7" borderId="24" xfId="0" applyFont="1" applyFill="1" applyBorder="1" applyAlignment="1">
      <alignment horizontal="left" wrapText="1"/>
    </xf>
    <xf numFmtId="0" fontId="3" fillId="7" borderId="25" xfId="0" applyFont="1" applyFill="1" applyBorder="1" applyAlignment="1">
      <alignment horizontal="left" wrapText="1"/>
    </xf>
    <xf numFmtId="0" fontId="3" fillId="7" borderId="26" xfId="0" applyFont="1" applyFill="1" applyBorder="1" applyAlignment="1">
      <alignment horizontal="left" wrapText="1"/>
    </xf>
    <xf numFmtId="0" fontId="3" fillId="7" borderId="27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 wrapText="1"/>
    </xf>
    <xf numFmtId="0" fontId="7" fillId="3" borderId="28" xfId="0" applyFont="1" applyFill="1" applyBorder="1" applyAlignment="1">
      <alignment horizontal="left" wrapText="1"/>
    </xf>
  </cellXfs>
  <cellStyles count="2">
    <cellStyle name="Currency" xfId="1" builtinId="4"/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209550</xdr:colOff>
      <xdr:row>1</xdr:row>
      <xdr:rowOff>142875</xdr:rowOff>
    </xdr:from>
    <xdr:ext cx="1286584" cy="426003"/>
    <xdr:pic>
      <xdr:nvPicPr>
        <xdr:cNvPr id="2" name="image1.png">
          <a:extLst>
            <a:ext uri="{FF2B5EF4-FFF2-40B4-BE49-F238E27FC236}">
              <a16:creationId xmlns:a16="http://schemas.microsoft.com/office/drawing/2014/main" id="{EBB77028-8E3A-4256-97CF-366E510FC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333375"/>
          <a:ext cx="1286584" cy="42600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"/>
  <sheetViews>
    <sheetView showGridLines="0" tabSelected="1" zoomScale="115" zoomScaleNormal="115" zoomScaleSheetLayoutView="100" zoomScalePageLayoutView="55" workbookViewId="0">
      <selection activeCell="C6" sqref="C6:H6"/>
    </sheetView>
  </sheetViews>
  <sheetFormatPr defaultColWidth="0" defaultRowHeight="15.75" zeroHeight="1"/>
  <cols>
    <col min="1" max="1" width="1" customWidth="1"/>
    <col min="2" max="2" width="25.85546875" style="8" customWidth="1"/>
    <col min="3" max="3" width="11.28515625" customWidth="1"/>
    <col min="4" max="7" width="12.42578125" customWidth="1"/>
    <col min="8" max="8" width="14.42578125" customWidth="1"/>
    <col min="9" max="9" width="0.85546875" customWidth="1"/>
    <col min="10" max="17" width="1.5703125" style="7" hidden="1" customWidth="1"/>
    <col min="18" max="16384" width="1.5703125" hidden="1"/>
  </cols>
  <sheetData>
    <row r="1" spans="2:8" customFormat="1" ht="5.25" customHeight="1">
      <c r="B1" s="8"/>
    </row>
    <row r="2" spans="2:8" customFormat="1" ht="15">
      <c r="B2" s="8"/>
      <c r="C2" s="6" t="s">
        <v>0</v>
      </c>
      <c r="D2" s="6"/>
      <c r="E2" s="6"/>
      <c r="F2" s="6"/>
      <c r="G2" s="6"/>
      <c r="H2" s="6"/>
    </row>
    <row r="3" spans="2:8" customFormat="1" ht="15">
      <c r="B3" s="8"/>
      <c r="C3" s="6" t="s">
        <v>1</v>
      </c>
      <c r="D3" s="6"/>
      <c r="E3" s="6"/>
      <c r="F3" s="6"/>
      <c r="G3" s="6"/>
      <c r="H3" s="6"/>
    </row>
    <row r="4" spans="2:8" customFormat="1" ht="15">
      <c r="B4" s="8"/>
      <c r="C4" s="6" t="s">
        <v>2</v>
      </c>
      <c r="D4" s="6"/>
      <c r="E4" s="6"/>
      <c r="F4" s="6"/>
      <c r="G4" s="6"/>
      <c r="H4" s="6"/>
    </row>
    <row r="5" spans="2:8" customFormat="1" ht="6.75" customHeight="1" thickBot="1">
      <c r="B5" s="8"/>
    </row>
    <row r="6" spans="2:8" customFormat="1" thickBot="1">
      <c r="B6" s="9" t="s">
        <v>3</v>
      </c>
      <c r="C6" s="38"/>
      <c r="D6" s="39"/>
      <c r="E6" s="39"/>
      <c r="F6" s="39"/>
      <c r="G6" s="39"/>
      <c r="H6" s="40"/>
    </row>
    <row r="7" spans="2:8" customFormat="1" ht="16.5" customHeight="1" thickBot="1">
      <c r="B7" s="9" t="s">
        <v>4</v>
      </c>
      <c r="C7" s="34"/>
      <c r="D7" s="35"/>
      <c r="E7" s="35"/>
      <c r="F7" s="35"/>
      <c r="G7" s="35"/>
      <c r="H7" s="36"/>
    </row>
    <row r="8" spans="2:8" customFormat="1" ht="15" customHeight="1" thickBot="1">
      <c r="B8" s="9" t="s">
        <v>5</v>
      </c>
      <c r="C8" s="34"/>
      <c r="D8" s="35"/>
      <c r="E8" s="35"/>
      <c r="F8" s="35"/>
      <c r="G8" s="35"/>
      <c r="H8" s="36"/>
    </row>
    <row r="9" spans="2:8" customFormat="1" ht="32.25" customHeight="1" thickBot="1">
      <c r="B9" s="9" t="s">
        <v>6</v>
      </c>
      <c r="C9" s="34" t="s">
        <v>7</v>
      </c>
      <c r="D9" s="35"/>
      <c r="E9" s="35"/>
      <c r="F9" s="35"/>
      <c r="G9" s="35"/>
      <c r="H9" s="36"/>
    </row>
    <row r="10" spans="2:8" customFormat="1" ht="7.5" customHeight="1" thickBot="1">
      <c r="B10" s="8"/>
    </row>
    <row r="11" spans="2:8" customFormat="1" thickBot="1">
      <c r="B11" s="14" t="s">
        <v>8</v>
      </c>
      <c r="C11" s="15" t="s">
        <v>9</v>
      </c>
      <c r="D11" s="15" t="str">
        <f>IF(C9="*Please select a starting month for your budget*","Month 1",C9)</f>
        <v>Month 1</v>
      </c>
      <c r="E11" s="15" t="str">
        <f>IFERROR(TEXT(DATE(2024,MONTH(DATEVALUE($C$9&amp;"1"))+1,1),"mmmm"),"Month 2")</f>
        <v>Month 2</v>
      </c>
      <c r="F11" s="15" t="str">
        <f>IFERROR(TEXT(DATE(2024,MONTH(DATEVALUE($C$9&amp;"1"))+2,1),"mmmm"),"Month 3")</f>
        <v>Month 3</v>
      </c>
      <c r="G11" s="15" t="str">
        <f>IFERROR(TEXT(DATE(2024,MONTH(DATEVALUE($C$9&amp;"1"))+3,1),"mmmm"),"Month 4")</f>
        <v>Month 4</v>
      </c>
      <c r="H11" s="16" t="s">
        <v>10</v>
      </c>
    </row>
    <row r="12" spans="2:8" customFormat="1" ht="45">
      <c r="B12" s="17" t="s">
        <v>11</v>
      </c>
      <c r="C12" s="4"/>
      <c r="D12" s="2"/>
      <c r="E12" s="2"/>
      <c r="F12" s="2"/>
      <c r="G12" s="2"/>
      <c r="H12" s="18">
        <f t="shared" ref="H12:H37" si="0">SUM(D12:G12)</f>
        <v>0</v>
      </c>
    </row>
    <row r="13" spans="2:8" customFormat="1" thickBot="1">
      <c r="B13" s="19" t="s">
        <v>12</v>
      </c>
      <c r="C13" s="5"/>
      <c r="D13" s="3"/>
      <c r="E13" s="3"/>
      <c r="F13" s="3"/>
      <c r="G13" s="3"/>
      <c r="H13" s="20">
        <f t="shared" si="0"/>
        <v>0</v>
      </c>
    </row>
    <row r="14" spans="2:8" customFormat="1" ht="30.75" thickBot="1">
      <c r="B14" s="17" t="s">
        <v>13</v>
      </c>
      <c r="C14" s="4"/>
      <c r="D14" s="2"/>
      <c r="E14" s="2"/>
      <c r="F14" s="2"/>
      <c r="G14" s="2"/>
      <c r="H14" s="18">
        <f t="shared" si="0"/>
        <v>0</v>
      </c>
    </row>
    <row r="15" spans="2:8" customFormat="1" ht="15">
      <c r="B15" s="19" t="s">
        <v>14</v>
      </c>
      <c r="C15" s="5"/>
      <c r="D15" s="3"/>
      <c r="E15" s="3"/>
      <c r="F15" s="3"/>
      <c r="G15" s="3"/>
      <c r="H15" s="20">
        <f>SUM(D15:G15)</f>
        <v>0</v>
      </c>
    </row>
    <row r="16" spans="2:8" customFormat="1" ht="32.25" customHeight="1" thickBot="1">
      <c r="B16" s="17" t="s">
        <v>15</v>
      </c>
      <c r="C16" s="4"/>
      <c r="D16" s="2"/>
      <c r="E16" s="2"/>
      <c r="F16" s="2"/>
      <c r="G16" s="2"/>
      <c r="H16" s="18">
        <f t="shared" si="0"/>
        <v>0</v>
      </c>
    </row>
    <row r="17" spans="2:8" customFormat="1" thickBot="1">
      <c r="B17" s="19" t="s">
        <v>16</v>
      </c>
      <c r="C17" s="5"/>
      <c r="D17" s="3"/>
      <c r="E17" s="3"/>
      <c r="F17" s="3"/>
      <c r="G17" s="3"/>
      <c r="H17" s="20">
        <f t="shared" si="0"/>
        <v>0</v>
      </c>
    </row>
    <row r="18" spans="2:8" customFormat="1" thickBot="1">
      <c r="B18" s="17" t="s">
        <v>17</v>
      </c>
      <c r="C18" s="4"/>
      <c r="D18" s="2"/>
      <c r="E18" s="2"/>
      <c r="F18" s="2"/>
      <c r="G18" s="2"/>
      <c r="H18" s="18">
        <f t="shared" si="0"/>
        <v>0</v>
      </c>
    </row>
    <row r="19" spans="2:8" customFormat="1" thickBot="1">
      <c r="B19" s="41" t="s">
        <v>18</v>
      </c>
      <c r="C19" s="42"/>
      <c r="D19" s="21">
        <f>SUM(D11:D18)</f>
        <v>0</v>
      </c>
      <c r="E19" s="21">
        <f>SUM(E11:E18)</f>
        <v>0</v>
      </c>
      <c r="F19" s="21">
        <f>SUM(F11:F18)</f>
        <v>0</v>
      </c>
      <c r="G19" s="21">
        <f>SUM(G11:G18)</f>
        <v>0</v>
      </c>
      <c r="H19" s="22">
        <f>SUM(D19:G19)</f>
        <v>0</v>
      </c>
    </row>
    <row r="20" spans="2:8" customFormat="1" ht="7.5" customHeight="1" thickBot="1">
      <c r="B20" s="8"/>
    </row>
    <row r="21" spans="2:8" customFormat="1" thickBot="1">
      <c r="B21" s="23" t="s">
        <v>19</v>
      </c>
      <c r="C21" s="24" t="s">
        <v>9</v>
      </c>
      <c r="D21" s="25" t="str">
        <f>IF($C$9="*Please select a starting month for your budget*","Month 1",$C$9)</f>
        <v>Month 1</v>
      </c>
      <c r="E21" s="25" t="str">
        <f>IF($E$11="*Please select a starting month for your budget*","",$E$11)</f>
        <v>Month 2</v>
      </c>
      <c r="F21" s="25" t="str">
        <f>IF(F11="*Please select a starting month for your budget*","",F11)</f>
        <v>Month 3</v>
      </c>
      <c r="G21" s="25" t="str">
        <f>IF(G11="*Please select a starting month for your budget*","",G11)</f>
        <v>Month 4</v>
      </c>
      <c r="H21" s="26" t="s">
        <v>10</v>
      </c>
    </row>
    <row r="22" spans="2:8" customFormat="1" thickBot="1">
      <c r="B22" s="27" t="s">
        <v>20</v>
      </c>
      <c r="C22" s="4"/>
      <c r="D22" s="2"/>
      <c r="E22" s="2"/>
      <c r="F22" s="2"/>
      <c r="G22" s="2"/>
      <c r="H22" s="28">
        <f t="shared" si="0"/>
        <v>0</v>
      </c>
    </row>
    <row r="23" spans="2:8" customFormat="1" thickBot="1">
      <c r="B23" s="29" t="s">
        <v>21</v>
      </c>
      <c r="C23" s="5"/>
      <c r="D23" s="3"/>
      <c r="E23" s="3"/>
      <c r="F23" s="3"/>
      <c r="G23" s="3"/>
      <c r="H23" s="30">
        <f t="shared" si="0"/>
        <v>0</v>
      </c>
    </row>
    <row r="24" spans="2:8" customFormat="1" thickBot="1">
      <c r="B24" s="27" t="s">
        <v>22</v>
      </c>
      <c r="C24" s="4"/>
      <c r="D24" s="2"/>
      <c r="E24" s="2"/>
      <c r="F24" s="2"/>
      <c r="G24" s="2"/>
      <c r="H24" s="31">
        <f t="shared" si="0"/>
        <v>0</v>
      </c>
    </row>
    <row r="25" spans="2:8" customFormat="1" thickBot="1">
      <c r="B25" s="29" t="s">
        <v>23</v>
      </c>
      <c r="C25" s="5"/>
      <c r="D25" s="3"/>
      <c r="E25" s="3"/>
      <c r="F25" s="3"/>
      <c r="G25" s="3"/>
      <c r="H25" s="30">
        <f t="shared" si="0"/>
        <v>0</v>
      </c>
    </row>
    <row r="26" spans="2:8" customFormat="1" ht="30.75" thickBot="1">
      <c r="B26" s="27" t="s">
        <v>24</v>
      </c>
      <c r="C26" s="4"/>
      <c r="D26" s="2"/>
      <c r="E26" s="2"/>
      <c r="F26" s="2"/>
      <c r="G26" s="2"/>
      <c r="H26" s="31">
        <f t="shared" si="0"/>
        <v>0</v>
      </c>
    </row>
    <row r="27" spans="2:8" customFormat="1" ht="18" customHeight="1">
      <c r="B27" s="29" t="s">
        <v>25</v>
      </c>
      <c r="C27" s="5"/>
      <c r="D27" s="3"/>
      <c r="E27" s="3"/>
      <c r="F27" s="3"/>
      <c r="G27" s="3"/>
      <c r="H27" s="30">
        <f t="shared" si="0"/>
        <v>0</v>
      </c>
    </row>
    <row r="28" spans="2:8" customFormat="1" thickBot="1">
      <c r="B28" s="27" t="s">
        <v>26</v>
      </c>
      <c r="C28" s="4"/>
      <c r="D28" s="2"/>
      <c r="E28" s="2"/>
      <c r="F28" s="2"/>
      <c r="G28" s="2"/>
      <c r="H28" s="31">
        <f t="shared" si="0"/>
        <v>0</v>
      </c>
    </row>
    <row r="29" spans="2:8" customFormat="1" thickBot="1">
      <c r="B29" s="29" t="s">
        <v>27</v>
      </c>
      <c r="C29" s="5"/>
      <c r="D29" s="3"/>
      <c r="E29" s="3"/>
      <c r="F29" s="3"/>
      <c r="G29" s="3"/>
      <c r="H29" s="30">
        <f t="shared" si="0"/>
        <v>0</v>
      </c>
    </row>
    <row r="30" spans="2:8" customFormat="1" ht="45.75" thickBot="1">
      <c r="B30" s="27" t="s">
        <v>28</v>
      </c>
      <c r="C30" s="4"/>
      <c r="D30" s="2"/>
      <c r="E30" s="2"/>
      <c r="F30" s="2"/>
      <c r="G30" s="2"/>
      <c r="H30" s="31">
        <f t="shared" si="0"/>
        <v>0</v>
      </c>
    </row>
    <row r="31" spans="2:8" customFormat="1" thickBot="1">
      <c r="B31" s="29" t="s">
        <v>29</v>
      </c>
      <c r="C31" s="5"/>
      <c r="D31" s="3"/>
      <c r="E31" s="3"/>
      <c r="F31" s="3"/>
      <c r="G31" s="3"/>
      <c r="H31" s="30">
        <f t="shared" si="0"/>
        <v>0</v>
      </c>
    </row>
    <row r="32" spans="2:8" customFormat="1" ht="18" customHeight="1" thickBot="1">
      <c r="B32" s="27" t="s">
        <v>30</v>
      </c>
      <c r="C32" s="4"/>
      <c r="D32" s="2"/>
      <c r="E32" s="2"/>
      <c r="F32" s="2"/>
      <c r="G32" s="2"/>
      <c r="H32" s="31">
        <f t="shared" si="0"/>
        <v>0</v>
      </c>
    </row>
    <row r="33" spans="2:17" thickBot="1">
      <c r="B33" s="29" t="s">
        <v>31</v>
      </c>
      <c r="C33" s="5"/>
      <c r="D33" s="3"/>
      <c r="E33" s="3"/>
      <c r="F33" s="3"/>
      <c r="G33" s="3"/>
      <c r="H33" s="30">
        <f t="shared" si="0"/>
        <v>0</v>
      </c>
      <c r="J33"/>
      <c r="K33"/>
      <c r="L33"/>
      <c r="M33"/>
      <c r="N33"/>
      <c r="O33"/>
      <c r="P33"/>
      <c r="Q33"/>
    </row>
    <row r="34" spans="2:17" thickBot="1">
      <c r="B34" s="27" t="s">
        <v>32</v>
      </c>
      <c r="C34" s="4"/>
      <c r="D34" s="2"/>
      <c r="E34" s="2"/>
      <c r="F34" s="2"/>
      <c r="G34" s="2"/>
      <c r="H34" s="31">
        <f t="shared" si="0"/>
        <v>0</v>
      </c>
      <c r="J34"/>
      <c r="K34"/>
      <c r="L34"/>
      <c r="M34"/>
      <c r="N34"/>
      <c r="O34"/>
      <c r="P34"/>
      <c r="Q34"/>
    </row>
    <row r="35" spans="2:17" ht="30.75" thickBot="1">
      <c r="B35" s="29" t="s">
        <v>33</v>
      </c>
      <c r="C35" s="5"/>
      <c r="D35" s="3"/>
      <c r="E35" s="3"/>
      <c r="F35" s="3"/>
      <c r="G35" s="3"/>
      <c r="H35" s="30">
        <f t="shared" si="0"/>
        <v>0</v>
      </c>
      <c r="J35"/>
      <c r="K35"/>
      <c r="L35"/>
      <c r="M35"/>
      <c r="N35"/>
      <c r="O35"/>
      <c r="P35"/>
      <c r="Q35"/>
    </row>
    <row r="36" spans="2:17" thickBot="1">
      <c r="B36" s="27" t="s">
        <v>17</v>
      </c>
      <c r="C36" s="4"/>
      <c r="D36" s="2"/>
      <c r="E36" s="2"/>
      <c r="F36" s="2"/>
      <c r="G36" s="2"/>
      <c r="H36" s="31">
        <f t="shared" si="0"/>
        <v>0</v>
      </c>
      <c r="J36"/>
      <c r="K36"/>
      <c r="L36"/>
      <c r="M36"/>
      <c r="N36"/>
      <c r="O36"/>
      <c r="P36"/>
      <c r="Q36"/>
    </row>
    <row r="37" spans="2:17" thickBot="1">
      <c r="B37" s="43" t="s">
        <v>34</v>
      </c>
      <c r="C37" s="44"/>
      <c r="D37" s="32">
        <f>SUM(D22:D36)</f>
        <v>0</v>
      </c>
      <c r="E37" s="32">
        <f t="shared" ref="E37:G37" si="1">SUM(E22:E36)</f>
        <v>0</v>
      </c>
      <c r="F37" s="32">
        <f t="shared" si="1"/>
        <v>0</v>
      </c>
      <c r="G37" s="32">
        <f t="shared" si="1"/>
        <v>0</v>
      </c>
      <c r="H37" s="33">
        <f t="shared" si="0"/>
        <v>0</v>
      </c>
      <c r="J37"/>
      <c r="K37"/>
      <c r="L37"/>
      <c r="M37"/>
      <c r="N37"/>
      <c r="O37"/>
      <c r="P37"/>
      <c r="Q37"/>
    </row>
    <row r="38" spans="2:17" ht="5.25" customHeight="1">
      <c r="J38"/>
      <c r="K38"/>
      <c r="L38"/>
      <c r="M38"/>
      <c r="N38"/>
      <c r="O38"/>
      <c r="P38"/>
      <c r="Q38"/>
    </row>
    <row r="39" spans="2:17" ht="15">
      <c r="B39" s="10"/>
      <c r="C39" s="1"/>
      <c r="D39" s="11" t="str">
        <f>IF($C$9="*Please select a starting month for your budget*","Month 1",$C$9)</f>
        <v>Month 1</v>
      </c>
      <c r="E39" s="11" t="str">
        <f>IF(E11="*Please select a starting month for your budget*","",E11)</f>
        <v>Month 2</v>
      </c>
      <c r="F39" s="11" t="str">
        <f>IF(F11="*Please select a starting month for your budget*","",F11)</f>
        <v>Month 3</v>
      </c>
      <c r="G39" s="11" t="str">
        <f>IF(G11="*Please select a starting month for your budget*","",G11)</f>
        <v>Month 4</v>
      </c>
      <c r="H39" s="11" t="s">
        <v>10</v>
      </c>
      <c r="J39"/>
      <c r="K39"/>
      <c r="L39"/>
      <c r="M39"/>
      <c r="N39"/>
      <c r="O39"/>
      <c r="P39"/>
      <c r="Q39"/>
    </row>
    <row r="40" spans="2:17" ht="30.75" customHeight="1">
      <c r="B40" s="45" t="s">
        <v>35</v>
      </c>
      <c r="C40" s="46"/>
      <c r="D40" s="12">
        <f>D19-D37</f>
        <v>0</v>
      </c>
      <c r="E40" s="12">
        <f>E19-E37</f>
        <v>0</v>
      </c>
      <c r="F40" s="12">
        <f>F19-F37</f>
        <v>0</v>
      </c>
      <c r="G40" s="12">
        <f>G19-G37</f>
        <v>0</v>
      </c>
      <c r="H40" s="12">
        <f>H19-H37</f>
        <v>0</v>
      </c>
      <c r="J40"/>
      <c r="K40"/>
      <c r="L40"/>
      <c r="M40"/>
      <c r="N40"/>
      <c r="O40"/>
      <c r="P40"/>
      <c r="Q40"/>
    </row>
    <row r="41" spans="2:17" ht="14.25" customHeight="1">
      <c r="B41" s="13" t="s">
        <v>36</v>
      </c>
      <c r="D41" s="37" t="str">
        <f>IF(H40=0,"You have a balanced budget!",IF(H40&gt;0,"You have a projected surplus!","You have a projected deficit that will need to be addressed."))</f>
        <v>You have a balanced budget!</v>
      </c>
      <c r="E41" s="37"/>
      <c r="F41" s="37"/>
      <c r="G41" s="37"/>
      <c r="H41" s="37"/>
      <c r="J41"/>
      <c r="K41"/>
      <c r="L41"/>
      <c r="M41"/>
      <c r="N41"/>
      <c r="O41"/>
      <c r="P41"/>
      <c r="Q41"/>
    </row>
    <row r="46" spans="2:17" ht="15" hidden="1">
      <c r="J46"/>
      <c r="K46"/>
      <c r="L46"/>
      <c r="M46"/>
      <c r="N46"/>
      <c r="O46"/>
      <c r="P46"/>
      <c r="Q46"/>
    </row>
    <row r="47" spans="2:17" ht="15" hidden="1">
      <c r="J47"/>
      <c r="K47"/>
      <c r="L47"/>
      <c r="M47"/>
      <c r="N47"/>
      <c r="O47"/>
      <c r="P47"/>
      <c r="Q47"/>
    </row>
    <row r="48" spans="2:17" ht="9.75" hidden="1" customHeight="1"/>
    <row r="49" ht="7.5" hidden="1" customHeight="1"/>
  </sheetData>
  <sheetProtection algorithmName="SHA-512" hashValue="bq9sflQFJFYY/K4ZsuNsv9fW3miFB1CjGN9QKYKG7awXqi04VuIAg4U6nBcndQ6QmSuNC6bjMb+TyRyinuLK2Q==" saltValue="rtpPlpmgXJcrd1YvlbbfeQ==" spinCount="100000" sheet="1" objects="1" scenarios="1"/>
  <protectedRanges>
    <protectedRange sqref="C6:H9 C12:G18 C22:G36" name="Student input"/>
  </protectedRanges>
  <mergeCells count="8">
    <mergeCell ref="C9:H9"/>
    <mergeCell ref="C8:H8"/>
    <mergeCell ref="D41:H41"/>
    <mergeCell ref="C7:H7"/>
    <mergeCell ref="C6:H6"/>
    <mergeCell ref="B19:C19"/>
    <mergeCell ref="B37:C37"/>
    <mergeCell ref="B40:C40"/>
  </mergeCells>
  <conditionalFormatting sqref="D40:H40">
    <cfRule type="cellIs" dxfId="1" priority="1" operator="lessThan">
      <formula>0</formula>
    </cfRule>
    <cfRule type="cellIs" dxfId="0" priority="2" operator="greaterThan">
      <formula>0</formula>
    </cfRule>
  </conditionalFormatting>
  <dataValidations xWindow="484" yWindow="625" count="8">
    <dataValidation type="decimal" allowBlank="1" showErrorMessage="1" error="Please enter only numbers for the amount of estimated income you will recieve. You can add comments to the left of this table." promptTitle="Income/Sources of funding" prompt="Please input the amount of money you estimate you will receive in this category for the month." sqref="D12:G18 D22:G22" xr:uid="{7D2D6AE2-25D9-40CD-95C0-7EA828612910}">
      <formula1>0</formula1>
      <formula2>1000000</formula2>
    </dataValidation>
    <dataValidation type="decimal" allowBlank="1" showErrorMessage="1" error="Please enter only numbers. You can add comments to the left of this table if needed." promptTitle="Expenses" prompt="Please indicated the estimated expenses per category for each month. If you will not have certain expenses, please enter zero. " sqref="D23:G36" xr:uid="{6DF40436-050F-4C67-9477-06915496BD20}">
      <formula1>0</formula1>
      <formula2>1000000</formula2>
    </dataValidation>
    <dataValidation allowBlank="1" showErrorMessage="1" promptTitle="OPTIONAL" prompt="Please add any clarifying notes if necessary._x000a_" sqref="C12:C18" xr:uid="{DB09016D-3CF8-4EE8-8BC0-91B4931BC8C2}"/>
    <dataValidation allowBlank="1" showErrorMessage="1" promptTitle="OPTIONAL" prompt="Please add any clarifying notes if necessary." sqref="C22:C36" xr:uid="{29A32B3F-5C72-45C6-88E0-BA87DE16664C}"/>
    <dataValidation allowBlank="1" showErrorMessage="1" promptTitle="Full name" prompt="Please enter your full name." sqref="C7:H7" xr:uid="{3EAB6494-2902-409E-B50A-B930AD2A2BCA}"/>
    <dataValidation type="whole" allowBlank="1" showErrorMessage="1" error="Please enter your Algonquin College student ID. It should be in the format 04XXXXXXX." promptTitle="Student Number" prompt="Please enter your Algonquin Colelge student ID. It's ok if the first zero is cut off." sqref="C8:H8" xr:uid="{A489A2D6-A481-4BFC-9DB0-16450252EE78}">
      <formula1>40000000</formula1>
      <formula2>49999999</formula2>
    </dataValidation>
    <dataValidation type="list" allowBlank="1" showErrorMessage="1" error="Please indicate when your budget planner starts." prompt="Please select the first month of your budget. Normally this will be the current month." sqref="C9:H9" xr:uid="{5CC6B33E-91E1-4AD7-97F2-4AD08834BE3A}">
      <formula1>"*Please select a starting month for your budget*,January, February, March, April, May, June, July, August, September, October, November, December"</formula1>
    </dataValidation>
    <dataValidation type="date" operator="equal" allowBlank="1" showInputMessage="1" showErrorMessage="1" error="Please enter the date you are completing this budget planner. You must enter today's date. Future or past planners cannot be accepted." sqref="C6:H6" xr:uid="{7A80B35C-5001-4E38-ABA6-E3ADAF3B4CCD}">
      <formula1>TODAY()</formula1>
    </dataValidation>
  </dataValidations>
  <pageMargins left="0.23622047244094491" right="0.23622047244094491" top="0.19685039370078741" bottom="0.19685039370078741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C2800BE29A64EA02ED9D6643485AE" ma:contentTypeVersion="16" ma:contentTypeDescription="Create a new document." ma:contentTypeScope="" ma:versionID="2ae167ab47d2e4b02f3e5d7ca1d7a3bd">
  <xsd:schema xmlns:xsd="http://www.w3.org/2001/XMLSchema" xmlns:xs="http://www.w3.org/2001/XMLSchema" xmlns:p="http://schemas.microsoft.com/office/2006/metadata/properties" xmlns:ns2="9a23b0f7-881d-44f1-bb6d-cb37a153b6ce" xmlns:ns3="9610edec-cf9c-416e-8fac-d5fac378cddf" targetNamespace="http://schemas.microsoft.com/office/2006/metadata/properties" ma:root="true" ma:fieldsID="dd35dbe9674e0a67c03f3ceaf66977c1" ns2:_="" ns3:_="">
    <xsd:import namespace="9a23b0f7-881d-44f1-bb6d-cb37a153b6ce"/>
    <xsd:import namespace="9610edec-cf9c-416e-8fac-d5fac378c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3b0f7-881d-44f1-bb6d-cb37a153b6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b5a200e-6db3-4776-8e88-7d4fd5d3dc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10edec-cf9c-416e-8fac-d5fac378cdd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97c0c5a-c929-41b4-8ae0-46cf32e05ace}" ma:internalName="TaxCatchAll" ma:showField="CatchAllData" ma:web="9610edec-cf9c-416e-8fac-d5fac378c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23b0f7-881d-44f1-bb6d-cb37a153b6ce">
      <Terms xmlns="http://schemas.microsoft.com/office/infopath/2007/PartnerControls"/>
    </lcf76f155ced4ddcb4097134ff3c332f>
    <TaxCatchAll xmlns="9610edec-cf9c-416e-8fac-d5fac378cddf" xsi:nil="true"/>
  </documentManagement>
</p:properties>
</file>

<file path=customXml/itemProps1.xml><?xml version="1.0" encoding="utf-8"?>
<ds:datastoreItem xmlns:ds="http://schemas.openxmlformats.org/officeDocument/2006/customXml" ds:itemID="{B916CA04-D3C7-43A4-93ED-9E8330283146}"/>
</file>

<file path=customXml/itemProps2.xml><?xml version="1.0" encoding="utf-8"?>
<ds:datastoreItem xmlns:ds="http://schemas.openxmlformats.org/officeDocument/2006/customXml" ds:itemID="{AD835BB6-B528-49FF-A2C7-6C7F2ADC2FE0}"/>
</file>

<file path=customXml/itemProps3.xml><?xml version="1.0" encoding="utf-8"?>
<ds:datastoreItem xmlns:ds="http://schemas.openxmlformats.org/officeDocument/2006/customXml" ds:itemID="{451F7527-652C-4567-A20D-D240564278FA}"/>
</file>

<file path=docMetadata/LabelInfo.xml><?xml version="1.0" encoding="utf-8"?>
<clbl:labelList xmlns:clbl="http://schemas.microsoft.com/office/2020/mipLabelMetadata">
  <clbl:label id="{ec1bd924-0a6a-4aa9-aa89-c980316c0449}" enabled="0" method="" siteId="{ec1bd924-0a6a-4aa9-aa89-c980316c044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2024-07-31T20:09:48Z</dcterms:created>
  <dcterms:modified xsi:type="dcterms:W3CDTF">2026-03-26T09:49:58Z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0x010100D44C2800BE29A64EA02ED9D6643485AE</vt:lpwstr>
  </property>
  <property fmtid="{D5CDD505-2E9C-101B-9397-08002B2CF9AE}" pid="3" name="MediaServiceImageTags">
    <vt:lpwstr/>
  </property>
</Properties>
</file>